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autoCompressPictures="0"/>
  <mc:AlternateContent xmlns:mc="http://schemas.openxmlformats.org/markup-compatibility/2006">
    <mc:Choice Requires="x15">
      <x15ac:absPath xmlns:x15ac="http://schemas.microsoft.com/office/spreadsheetml/2010/11/ac" url="C:\Users\cowanm\OneDrive - World Health Organization\Desktop\"/>
    </mc:Choice>
  </mc:AlternateContent>
  <xr:revisionPtr revIDLastSave="0" documentId="10_ncr:100002_{CC02093E-4A38-45DF-8076-97D93760F644}" xr6:coauthVersionLast="31" xr6:coauthVersionMax="31" xr10:uidLastSave="{00000000-0000-0000-0000-000000000000}"/>
  <bookViews>
    <workbookView xWindow="0" yWindow="0" windowWidth="28800" windowHeight="16440" tabRatio="500" xr2:uid="{00000000-000D-0000-FFFF-FFFF00000000}"/>
  </bookViews>
  <sheets>
    <sheet name="survey" sheetId="1" r:id="rId1"/>
    <sheet name="choices" sheetId="4" r:id="rId2"/>
    <sheet name="settings" sheetId="3" r:id="rId3"/>
  </sheets>
  <definedNames>
    <definedName name="_xlnm._FilterDatabase" localSheetId="0" hidden="1">survey!$A$1:$W$46</definedName>
  </definedNames>
  <calcPr calcId="179017"/>
  <extLst>
    <ext xmlns:mx="http://schemas.microsoft.com/office/mac/excel/2008/main" uri="{7523E5D3-25F3-A5E0-1632-64F254C22452}">
      <mx:ArchID Flags="2"/>
    </ext>
  </extLst>
</workbook>
</file>

<file path=xl/calcChain.xml><?xml version="1.0" encoding="utf-8"?>
<calcChain xmlns="http://schemas.openxmlformats.org/spreadsheetml/2006/main">
  <c r="C74" i="4" l="1"/>
  <c r="D74" i="4" l="1"/>
  <c r="A74" i="4"/>
  <c r="E74" i="4"/>
  <c r="D76" i="4" l="1"/>
  <c r="E76" i="4"/>
  <c r="A76" i="4"/>
  <c r="C76" i="4"/>
  <c r="D75" i="4"/>
  <c r="A75" i="4"/>
  <c r="C75" i="4"/>
  <c r="E75" i="4"/>
  <c r="A77" i="4" l="1"/>
  <c r="C77" i="4"/>
  <c r="D77" i="4"/>
  <c r="E77" i="4"/>
  <c r="E78" i="4" l="1"/>
  <c r="C78" i="4"/>
  <c r="D78" i="4"/>
  <c r="A78" i="4"/>
  <c r="E79" i="4" l="1"/>
  <c r="A79" i="4"/>
  <c r="C79" i="4"/>
  <c r="D79" i="4"/>
  <c r="A82" i="4" l="1"/>
  <c r="C81" i="4"/>
  <c r="D81" i="4"/>
  <c r="E81" i="4"/>
  <c r="A81" i="4"/>
  <c r="C80" i="4"/>
  <c r="A80" i="4"/>
  <c r="D80" i="4"/>
  <c r="E80" i="4"/>
  <c r="E82" i="4" l="1"/>
  <c r="D82" i="4"/>
  <c r="C82" i="4"/>
  <c r="C84" i="4"/>
  <c r="E83" i="4" l="1"/>
  <c r="A84" i="4"/>
  <c r="E84" i="4"/>
  <c r="D84" i="4"/>
  <c r="C83" i="4"/>
  <c r="A83" i="4"/>
  <c r="D83" i="4"/>
  <c r="E85" i="4" l="1"/>
  <c r="D85" i="4"/>
  <c r="C85" i="4"/>
  <c r="A85" i="4"/>
  <c r="E86" i="4"/>
  <c r="D86" i="4"/>
  <c r="C86" i="4"/>
  <c r="A86" i="4"/>
  <c r="E87" i="4" l="1"/>
  <c r="A87" i="4"/>
  <c r="D87" i="4"/>
  <c r="C87" i="4"/>
  <c r="C88" i="4" l="1"/>
  <c r="A88" i="4"/>
  <c r="D88" i="4"/>
  <c r="E88" i="4"/>
  <c r="C89" i="4" l="1"/>
  <c r="E89" i="4"/>
  <c r="D89" i="4"/>
  <c r="A89" i="4"/>
  <c r="A90" i="4" l="1"/>
  <c r="E90" i="4"/>
  <c r="C90" i="4"/>
  <c r="D90" i="4"/>
  <c r="D91" i="4" l="1"/>
  <c r="A91" i="4"/>
  <c r="C91" i="4"/>
  <c r="E91" i="4"/>
  <c r="D92" i="4" l="1"/>
  <c r="E92" i="4"/>
  <c r="A92" i="4"/>
  <c r="C92" i="4"/>
  <c r="A93" i="4" l="1"/>
  <c r="C93" i="4"/>
  <c r="D93" i="4"/>
  <c r="E93" i="4"/>
  <c r="E94" i="4" l="1"/>
  <c r="C94" i="4"/>
  <c r="D94" i="4"/>
  <c r="A94" i="4"/>
  <c r="E95" i="4" l="1"/>
  <c r="A95" i="4"/>
  <c r="C95" i="4"/>
  <c r="D95" i="4"/>
  <c r="A96" i="4" l="1"/>
  <c r="C96" i="4"/>
  <c r="D96" i="4"/>
  <c r="E96" i="4"/>
  <c r="C97" i="4" l="1"/>
  <c r="D97" i="4"/>
  <c r="E97" i="4"/>
  <c r="A97" i="4"/>
  <c r="A98" i="4" l="1"/>
  <c r="C98" i="4"/>
  <c r="D98" i="4"/>
  <c r="E98" i="4"/>
  <c r="A99" i="4" l="1"/>
  <c r="C99" i="4"/>
  <c r="D99" i="4"/>
  <c r="E99" i="4"/>
  <c r="D100" i="4" l="1"/>
  <c r="E100" i="4"/>
  <c r="C100" i="4"/>
  <c r="A100" i="4"/>
  <c r="A101" i="4" l="1"/>
  <c r="C101" i="4"/>
  <c r="D101" i="4"/>
  <c r="E101" i="4"/>
  <c r="C102" i="4" l="1"/>
  <c r="D102" i="4"/>
  <c r="E102" i="4"/>
  <c r="A102" i="4"/>
  <c r="E103" i="4" l="1"/>
  <c r="D103" i="4"/>
  <c r="A103" i="4"/>
  <c r="C103" i="4"/>
  <c r="C104" i="4" l="1"/>
  <c r="A104" i="4"/>
  <c r="D104" i="4"/>
  <c r="E104" i="4"/>
  <c r="C105" i="4" l="1"/>
  <c r="D105" i="4"/>
  <c r="E105" i="4"/>
  <c r="A105" i="4"/>
  <c r="A106" i="4" l="1"/>
  <c r="E106" i="4"/>
  <c r="C106" i="4"/>
  <c r="D106" i="4"/>
  <c r="A107" i="4" l="1"/>
  <c r="C107" i="4"/>
  <c r="D107" i="4"/>
  <c r="E107" i="4"/>
  <c r="D108" i="4" l="1"/>
  <c r="E108" i="4"/>
  <c r="A108" i="4"/>
  <c r="C108" i="4"/>
  <c r="A109" i="4" l="1"/>
  <c r="C109" i="4"/>
  <c r="D109" i="4"/>
  <c r="E109" i="4"/>
  <c r="D110" i="4" l="1"/>
  <c r="C110" i="4"/>
  <c r="E110" i="4"/>
  <c r="A110" i="4"/>
  <c r="E111" i="4" l="1"/>
  <c r="A111" i="4"/>
  <c r="C111" i="4"/>
  <c r="D111" i="4"/>
  <c r="C112" i="4" l="1"/>
  <c r="A112" i="4"/>
  <c r="D112" i="4"/>
  <c r="E112" i="4"/>
  <c r="C113" i="4" l="1"/>
  <c r="E113" i="4"/>
  <c r="D113" i="4"/>
  <c r="A113" i="4"/>
  <c r="A114" i="4" l="1"/>
  <c r="C114" i="4"/>
  <c r="D114" i="4"/>
  <c r="E114" i="4"/>
  <c r="A115" i="4" l="1"/>
  <c r="D115" i="4"/>
  <c r="C115" i="4"/>
  <c r="E115" i="4"/>
  <c r="D116" i="4" l="1"/>
  <c r="E116" i="4"/>
  <c r="C116" i="4"/>
  <c r="A116" i="4"/>
  <c r="A117" i="4" l="1"/>
  <c r="C117" i="4"/>
  <c r="D117" i="4"/>
  <c r="E117" i="4"/>
  <c r="E118" i="4" l="1"/>
  <c r="C118" i="4"/>
  <c r="D118" i="4"/>
  <c r="A118" i="4"/>
  <c r="E119" i="4" l="1"/>
  <c r="D119" i="4"/>
  <c r="A119" i="4"/>
  <c r="C119" i="4"/>
  <c r="C120" i="4" l="1"/>
  <c r="A120" i="4"/>
  <c r="D120" i="4"/>
  <c r="E120" i="4"/>
  <c r="C121" i="4" l="1"/>
  <c r="D121" i="4"/>
  <c r="E121" i="4"/>
  <c r="A121" i="4"/>
  <c r="A122" i="4" l="1"/>
  <c r="E122" i="4"/>
  <c r="C122" i="4"/>
  <c r="D122" i="4"/>
  <c r="A123" i="4" l="1"/>
  <c r="C123" i="4"/>
  <c r="D123" i="4"/>
  <c r="E123" i="4"/>
  <c r="D124" i="4" l="1"/>
  <c r="E124" i="4"/>
  <c r="A124" i="4"/>
  <c r="C124" i="4"/>
  <c r="A125" i="4" l="1"/>
  <c r="C125" i="4"/>
  <c r="D125" i="4"/>
  <c r="E125" i="4"/>
  <c r="D126" i="4" l="1"/>
  <c r="E126" i="4"/>
  <c r="C126" i="4"/>
  <c r="A126" i="4"/>
  <c r="E127" i="4" l="1"/>
  <c r="A127" i="4"/>
  <c r="C127" i="4"/>
  <c r="D127" i="4"/>
  <c r="C128" i="4" l="1"/>
  <c r="A128" i="4"/>
  <c r="D128" i="4"/>
  <c r="E128" i="4"/>
  <c r="C129" i="4" l="1"/>
  <c r="E129" i="4"/>
  <c r="D129" i="4"/>
  <c r="A129" i="4"/>
  <c r="A130" i="4" l="1"/>
  <c r="C130" i="4"/>
  <c r="D130" i="4"/>
  <c r="E130" i="4"/>
  <c r="A131" i="4" l="1"/>
  <c r="D131" i="4"/>
  <c r="C131" i="4"/>
  <c r="E131" i="4"/>
  <c r="D132" i="4" l="1"/>
  <c r="E132" i="4"/>
  <c r="C132" i="4"/>
  <c r="A132" i="4"/>
  <c r="A133" i="4" l="1"/>
  <c r="C133" i="4"/>
  <c r="D133" i="4"/>
  <c r="E133" i="4"/>
  <c r="D134" i="4" l="1"/>
  <c r="C134" i="4"/>
  <c r="E134" i="4"/>
  <c r="A134" i="4"/>
  <c r="E135" i="4" l="1"/>
  <c r="C135" i="4"/>
  <c r="D135" i="4"/>
  <c r="A135" i="4"/>
  <c r="A136" i="4" l="1"/>
  <c r="C136" i="4"/>
  <c r="D136" i="4"/>
  <c r="E136" i="4"/>
  <c r="C137" i="4" l="1"/>
  <c r="E137" i="4"/>
  <c r="D137" i="4"/>
  <c r="A137" i="4"/>
  <c r="C138" i="4" l="1"/>
  <c r="D138" i="4"/>
  <c r="E138" i="4"/>
  <c r="A138" i="4"/>
  <c r="A139" i="4" l="1"/>
  <c r="C139" i="4"/>
  <c r="D139" i="4"/>
  <c r="E139" i="4"/>
  <c r="D140" i="4" l="1"/>
  <c r="E140" i="4"/>
  <c r="C140" i="4"/>
  <c r="A140" i="4"/>
  <c r="A141" i="4" l="1"/>
  <c r="C141" i="4"/>
  <c r="D141" i="4"/>
  <c r="E141" i="4"/>
  <c r="C142" i="4" l="1"/>
  <c r="D142" i="4"/>
  <c r="A142" i="4"/>
  <c r="E142" i="4"/>
  <c r="E143" i="4" l="1"/>
  <c r="C143" i="4"/>
  <c r="D143" i="4"/>
  <c r="A143" i="4"/>
  <c r="A144" i="4" l="1"/>
  <c r="C144" i="4"/>
  <c r="D144" i="4"/>
  <c r="E144" i="4"/>
  <c r="C145" i="4" l="1"/>
  <c r="D145" i="4"/>
  <c r="E145" i="4"/>
  <c r="A145" i="4"/>
  <c r="A146" i="4" l="1"/>
  <c r="C146" i="4"/>
  <c r="D146" i="4"/>
  <c r="E146" i="4"/>
  <c r="A147" i="4" l="1"/>
  <c r="C147" i="4"/>
  <c r="D147" i="4"/>
  <c r="E147" i="4"/>
  <c r="D148" i="4" l="1"/>
  <c r="E148" i="4"/>
  <c r="C148" i="4"/>
  <c r="A148" i="4"/>
  <c r="A149" i="4" l="1"/>
  <c r="C149" i="4"/>
  <c r="D149" i="4"/>
  <c r="E149" i="4"/>
  <c r="D150" i="4" l="1"/>
  <c r="C150" i="4"/>
  <c r="A150" i="4"/>
  <c r="E150" i="4"/>
</calcChain>
</file>

<file path=xl/sharedStrings.xml><?xml version="1.0" encoding="utf-8"?>
<sst xmlns="http://schemas.openxmlformats.org/spreadsheetml/2006/main" count="655" uniqueCount="256">
  <si>
    <t>type</t>
  </si>
  <si>
    <t>name</t>
  </si>
  <si>
    <t>constraint</t>
  </si>
  <si>
    <t>required</t>
  </si>
  <si>
    <t>relevant</t>
  </si>
  <si>
    <t>calculation</t>
  </si>
  <si>
    <t>appearance</t>
  </si>
  <si>
    <t>today</t>
  </si>
  <si>
    <t>start</t>
  </si>
  <si>
    <t>end</t>
  </si>
  <si>
    <t>deviceid</t>
  </si>
  <si>
    <t>calculate</t>
  </si>
  <si>
    <t>begin group</t>
  </si>
  <si>
    <t>integer</t>
  </si>
  <si>
    <t>.&gt;0</t>
  </si>
  <si>
    <t>yes</t>
  </si>
  <si>
    <t>text</t>
  </si>
  <si>
    <t>end group</t>
  </si>
  <si>
    <t>consent_language_name</t>
  </si>
  <si>
    <t>select_one y_n</t>
  </si>
  <si>
    <t>time</t>
  </si>
  <si>
    <t>list name</t>
  </si>
  <si>
    <t>title</t>
  </si>
  <si>
    <t>form_id</t>
  </si>
  <si>
    <t>instance_name</t>
  </si>
  <si>
    <t>y_n</t>
  </si>
  <si>
    <t>Yes</t>
  </si>
  <si>
    <t>No</t>
  </si>
  <si>
    <t>m_f</t>
  </si>
  <si>
    <t>Male</t>
  </si>
  <si>
    <t>Female</t>
  </si>
  <si>
    <t>select_one m_f</t>
  </si>
  <si>
    <t>Observe only, do not ask.</t>
  </si>
  <si>
    <t>field-list</t>
  </si>
  <si>
    <t>Don't know</t>
  </si>
  <si>
    <t>note</t>
  </si>
  <si>
    <t>Other</t>
  </si>
  <si>
    <t>decimal</t>
  </si>
  <si>
    <t>step3_biochem_measurements</t>
  </si>
  <si>
    <t>Step 3: Biochemical Measurements</t>
  </si>
  <si>
    <t>B1</t>
  </si>
  <si>
    <t>B2</t>
  </si>
  <si>
    <t>B3</t>
  </si>
  <si>
    <t>B6</t>
  </si>
  <si>
    <t>B9</t>
  </si>
  <si>
    <t>B10</t>
  </si>
  <si>
    <t>B13</t>
  </si>
  <si>
    <t>pulldata('STEPS','form_name','hhid_key','1')</t>
  </si>
  <si>
    <t>label::English</t>
  </si>
  <si>
    <t>B8</t>
  </si>
  <si>
    <t>B5</t>
  </si>
  <si>
    <t>urinary_sodium_creatinine</t>
  </si>
  <si>
    <t>Urinary sodium and creatinine</t>
  </si>
  <si>
    <t>media::image::English</t>
  </si>
  <si>
    <t>Has participant agreed to participate in Step 3 (biochemical measures)?</t>
  </si>
  <si>
    <t>${B1} = '2'</t>
  </si>
  <si>
    <t>ID must be a positive number.</t>
  </si>
  <si>
    <t>pid_note</t>
  </si>
  <si>
    <t>subscriberid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</si>
  <si>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</si>
  <si>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</si>
  <si>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</si>
  <si>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</si>
  <si>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</si>
  <si>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</si>
  <si>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</si>
  <si>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</si>
  <si>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</si>
  <si>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</si>
  <si>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</si>
  <si>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</si>
  <si>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</si>
  <si>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</si>
  <si>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</si>
  <si>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</si>
  <si>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</si>
  <si>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</si>
  <si>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</si>
  <si>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</si>
  <si>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</si>
  <si>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</si>
  <si>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</si>
  <si>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</si>
  <si>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</si>
  <si>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</si>
  <si>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</si>
  <si>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</si>
  <si>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</si>
  <si>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</si>
  <si>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</si>
  <si>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</si>
  <si>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</si>
  <si>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77</t>
  </si>
  <si>
    <t>January</t>
  </si>
  <si>
    <t>February</t>
  </si>
  <si>
    <t>March</t>
  </si>
  <si>
    <t>April</t>
  </si>
  <si>
    <t>May</t>
  </si>
  <si>
    <t>June</t>
  </si>
  <si>
    <t>July</t>
  </si>
  <si>
    <t>August</t>
  </si>
  <si>
    <t>September</t>
  </si>
  <si>
    <t>October</t>
  </si>
  <si>
    <t>November</t>
  </si>
  <si>
    <t>December</t>
  </si>
  <si>
    <t>minage</t>
  </si>
  <si>
    <t>maxage</t>
  </si>
  <si>
    <t>.&gt;=${minage} and .&lt;=${maxage}</t>
  </si>
  <si>
    <t>Age must be within the age range of the survey.</t>
  </si>
  <si>
    <t>I3. Interviewer ID</t>
  </si>
  <si>
    <t>I8. Family Surname</t>
  </si>
  <si>
    <t>I9. First Name</t>
  </si>
  <si>
    <t>C1. Sex</t>
  </si>
  <si>
    <t>C3. How old are you?</t>
  </si>
  <si>
    <t>Please enter a response for all questions on the screen.</t>
  </si>
  <si>
    <t>B1. During the past 12 hours have you had anything to eat or drink, other than water?</t>
  </si>
  <si>
    <t xml:space="preserve">B2. Technician ID </t>
  </si>
  <si>
    <t xml:space="preserve">B3. Device ID </t>
  </si>
  <si>
    <t>B6. Today, have you taken insulin or other drugs (medication) that have been prescribed by a doctor or other health worker for raised blood glucose?</t>
  </si>
  <si>
    <t>B9. During the past two weeks, have you been treated for raised cholesterol with drugs (medication) prescribed by a doctor or other health worker?</t>
  </si>
  <si>
    <t>B10. Had you been fasting prior to the urine collection?</t>
  </si>
  <si>
    <t>B13. Time of day urine sample taken (24 hour clock)</t>
  </si>
  <si>
    <t>constraint_message::English</t>
  </si>
  <si>
    <t>hint::English</t>
  </si>
  <si>
    <t>required_message::English</t>
  </si>
  <si>
    <t>barcode</t>
  </si>
  <si>
    <t>If you can't scan the QR code, please enter it manually below.</t>
  </si>
  <si>
    <t>Location</t>
  </si>
  <si>
    <t>once(pulldata('STEPS','member_id','hhid_key','1'))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</si>
  <si>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</si>
  <si>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</si>
  <si>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</si>
  <si>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</si>
  <si>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</si>
  <si>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</si>
  <si>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</si>
  <si>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qr_scanned</t>
  </si>
  <si>
    <t>qr_manual</t>
  </si>
  <si>
    <t>${qr_scanned} = ''</t>
  </si>
  <si>
    <t>Please enter the correct QR code composed of 8 characters.
(You can enter "99999999" for training purposes only)</t>
  </si>
  <si>
    <t>choice_filter</t>
  </si>
  <si>
    <t>geo_location</t>
  </si>
  <si>
    <t>Consent, demographics</t>
  </si>
  <si>
    <t>I5-3</t>
  </si>
  <si>
    <t>${I5-3} = '1'</t>
  </si>
  <si>
    <t>I3-3</t>
  </si>
  <si>
    <t>I8-3</t>
  </si>
  <si>
    <t>I9-3</t>
  </si>
  <si>
    <t>C1-3</t>
  </si>
  <si>
    <t>C3-3</t>
  </si>
  <si>
    <t>deviceid-3</t>
  </si>
  <si>
    <t>subscriberid-3</t>
  </si>
  <si>
    <t>I4-3</t>
  </si>
  <si>
    <t>I7-3</t>
  </si>
  <si>
    <t>end-3</t>
  </si>
  <si>
    <t>pid-3</t>
  </si>
  <si>
    <t>device_id-3</t>
  </si>
  <si>
    <t>PID: ${pid-3}</t>
  </si>
  <si>
    <t>${I3-3}</t>
  </si>
  <si>
    <t>if (${qr_scanned}='', ${qr_manual}, ${qr_scanned})</t>
  </si>
  <si>
    <t>QR-3</t>
  </si>
  <si>
    <t>form_logo</t>
  </si>
  <si>
    <t>form_logo_3.png</t>
  </si>
  <si>
    <t>mwi3</t>
  </si>
  <si>
    <t>Malawi 2017 STEPS 3 (v. 3.2)</t>
  </si>
  <si>
    <t>label::Chichewa</t>
  </si>
  <si>
    <t>label::Tumbuka</t>
  </si>
  <si>
    <t>district</t>
  </si>
  <si>
    <t>ta</t>
  </si>
  <si>
    <t>blood_test</t>
  </si>
  <si>
    <t>Test results</t>
  </si>
  <si>
    <t>constraint_message::Chichewa</t>
  </si>
  <si>
    <t>hint::Chichewa</t>
  </si>
  <si>
    <t>required_message::Chichewa</t>
  </si>
  <si>
    <t>media::image::Chichewa</t>
  </si>
  <si>
    <t>constraint_message::Tumbuka</t>
  </si>
  <si>
    <t>hint::Tumbuka</t>
  </si>
  <si>
    <t>required_message::Tumbuka</t>
  </si>
  <si>
    <t>media::image::Tumbuka</t>
  </si>
  <si>
    <t>Objective Physical Activity Measurement - Accelerometry</t>
  </si>
  <si>
    <t>Accelerometry</t>
  </si>
  <si>
    <t>Axnote</t>
  </si>
  <si>
    <t>We are asking you to wear a small monitor (movement sensor) for 8 days on your non-dominant wrist. This monitor will measure your activity levels. The monitor looks like this [show picture] and it only records movement. It doesn’t measure your location [show picture of data]. It is waterproof so you can leave it on when you bath or shower and you should wear it for 24hours per day, including during sleep. You should continue with your normal daily routine. We will arrange for someone to come and collect the monitor from you in 8 days’ time.</t>
  </si>
  <si>
    <t>AX_showcard</t>
  </si>
  <si>
    <t>AX_band_hand.png</t>
  </si>
  <si>
    <t>Introduction</t>
  </si>
  <si>
    <t>AX1</t>
  </si>
  <si>
    <t>AX3</t>
  </si>
  <si>
    <t>reason_no_ax</t>
  </si>
  <si>
    <t>select_one reason_no_ax</t>
  </si>
  <si>
    <t>AX4</t>
  </si>
  <si>
    <t>1</t>
  </si>
  <si>
    <t>Participant refused</t>
  </si>
  <si>
    <t>2</t>
  </si>
  <si>
    <t>${AX3} = '2'</t>
  </si>
  <si>
    <t>AX4other</t>
  </si>
  <si>
    <t>${AX4} = '2'</t>
  </si>
  <si>
    <t>AX5. Device ID</t>
  </si>
  <si>
    <t>AX5</t>
  </si>
  <si>
    <t>${AX1} = '1'</t>
  </si>
  <si>
    <t>Please enter the 5 digits code on the back of individual accelerometer monitor.</t>
  </si>
  <si>
    <t>AX6</t>
  </si>
  <si>
    <t>select_one hand</t>
  </si>
  <si>
    <t>hand</t>
  </si>
  <si>
    <t>Left</t>
  </si>
  <si>
    <t>Right</t>
  </si>
  <si>
    <t>Don't Know</t>
  </si>
  <si>
    <t>3</t>
  </si>
  <si>
    <t>AX6. Which hand is your NON dominant hand (the hand that you DO NOT use most)?</t>
  </si>
  <si>
    <t>AX7. Was the monitor placed on the NON dominant wrist?
(It should be placed on the NON dominant wrist).</t>
  </si>
  <si>
    <t>AX7</t>
  </si>
  <si>
    <t>AX3. Is monitor given to participant?</t>
  </si>
  <si>
    <t>AX_monitor</t>
  </si>
  <si>
    <t>${AX3} = '1'</t>
  </si>
  <si>
    <t>AX4other. Please specify other reasons</t>
  </si>
  <si>
    <t>Participant refused to wear on non-dominant wrist</t>
  </si>
  <si>
    <t>Participant unable to wear on non-dominant wrist</t>
  </si>
  <si>
    <t>non_dom_hand</t>
  </si>
  <si>
    <t>select_one non_dom_hand</t>
  </si>
  <si>
    <t>AX8</t>
  </si>
  <si>
    <t>${AX7} = '2'</t>
  </si>
  <si>
    <t>AX8other</t>
  </si>
  <si>
    <t>${AX8} = '3'</t>
  </si>
  <si>
    <t>AX8other. Please specify other reasons.</t>
  </si>
  <si>
    <t>AX9</t>
  </si>
  <si>
    <t>Any comments from data collector</t>
  </si>
  <si>
    <t>Enter '777' if participant has refused or if there is a problem with the reading.</t>
  </si>
  <si>
    <t>qr_code</t>
  </si>
  <si>
    <t>"AX3 17-"</t>
  </si>
  <si>
    <t>regex(., '[a-zA-Z 0-9-]{12}')</t>
  </si>
  <si>
    <t>AX1. Is this participant taking part in the accelerometry study?</t>
  </si>
  <si>
    <t>C3. Muli ndi zaka zingati?</t>
  </si>
  <si>
    <t xml:space="preserve">C3. muli navyaka vilinga? </t>
  </si>
  <si>
    <t>B1. Muma ola 12 apitiwa kodi munadya kapena kumwa chiri chonse kupatula madzi?</t>
  </si>
  <si>
    <t>B1. Mu nyengo ya jumpha pakati pa dazi, mwarya panyakhe kumwa chirichose kupatulapo maji?</t>
  </si>
  <si>
    <t>B6. Kodi pamasabata awiri apitawa munamwako mankhwala  a matenda a shuga olandira kuchipatala?</t>
  </si>
  <si>
    <t>B9. Kodi pamasabata awiri apitawa munamwako mankhwala  a matenda a mafuta a m’magazi olandira kuchipatala?</t>
  </si>
  <si>
    <t>AX8. Why was the monitor not placed on the NON dominant wrist?</t>
  </si>
  <si>
    <t>AX4. Why was the monitor not given to participant?</t>
  </si>
  <si>
    <t>B10. Kodi munasala kudya musanapeleke nkodzo?</t>
  </si>
  <si>
    <t xml:space="preserve">Tikukupemphani kuti muvale chipimo ichi pa nkono kwaomwe simugwiritsa ntchito kawirikawiri kwa masiku asanu ndi atatu. Chipimo ichi chisonyeza mmene mumagwilira ntchito. Chipimo chake chimaoneka chonchi ndipo chimayeza mmene mukuyendere. Sichingalowe madzi ndipo mutha kusamba osachivula. Chipimochi sichimayesa malo amene muli (onesani chithunzi cha manambala).TMwayenela kuvala chipimo ichi kwa maola okwana 24(usana ndi usiku) ngakhale pogona muyenela kuvala. Mukavala chipimochi muzigwira ntchito zanu mwa nthawi zonse. Pakapita masiku asanu ndi atatu, tidzabwela kuzatenga chipimochi. </t>
  </si>
  <si>
    <t>AX6. Kodi ndi zanja liti limene lili lofooka (dzanja limene simugwiritsa ntchito pafupafupi).</t>
  </si>
  <si>
    <t>B10. Kasi mukaba mwakhala kwambura kurya pambere mundapereke matuzi?</t>
  </si>
  <si>
    <t>B6. Mu sabata ziwiri gha jumpha mwamwapo munkhwala wa nthenda ya shuga?</t>
  </si>
  <si>
    <t>B9. Mu sabata ziwiri za jumpha mwamwapo mnkhwala wa kuchepeska mafuta (cholesterol) mu ndopa zinu?</t>
  </si>
  <si>
    <r>
      <t xml:space="preserve"> </t>
    </r>
    <r>
      <rPr>
        <b/>
        <sz val="10"/>
        <color rgb="FF008000"/>
        <rFont val="Arial"/>
        <family val="2"/>
      </rPr>
      <t xml:space="preserve">Timupemphaninge kuti muvwale chakuyezgera pa kawokoilo likugwira ntchito chomene ayi kwa madazi 8.  Chakuyezgera ichi chikuyezga umo mukutangwanikira na vyakuchita.  Chikuwoneka </t>
    </r>
    <r>
      <rPr>
        <b/>
        <sz val="10"/>
        <color rgb="FFFF0000"/>
        <rFont val="Arial"/>
        <family val="2"/>
      </rPr>
      <t>ntheura nakuti chikuberenga kwenda pala thupi layenda pera.  Chikulongola uko munthu wali yayi. Chakuyezgera ichi chikujira maji yayintheura vyalani palipose kwali mphakugeza panji kukhwaska manji dazi lililose na pakugona ugho. Gwirani ntchito zinu umo mukugwirira nyengo zose. Tidazmutuma munthu kwizakatola chakuyezgera ichi pala pajumpha madazi 8.</t>
    </r>
  </si>
  <si>
    <t>AX6. Kasi ni woko ndini ilo mukugwiriska ntchito chomene yayi?</t>
  </si>
  <si>
    <t>Scan the barcode on the participant's urine container</t>
  </si>
  <si>
    <t>(.&gt;=1 and .&lt;=33.3) or .=777</t>
  </si>
  <si>
    <t>(.&gt;=2.5 and .&lt;=10.4) or .=777</t>
  </si>
  <si>
    <t>Total cholesterol must be at least 2.5 mmol/l and no more than 10.4 mmol/l.</t>
  </si>
  <si>
    <t>Fasting blood glucose must be at least 1 mmol/l and no more than 33.3 mg/dl.</t>
  </si>
  <si>
    <t>Fasting blood glucose must be at least  1 mmol/l and no more than 33.3 mmol/l.</t>
  </si>
  <si>
    <t>B8. Total cholesterol (mmol/l)</t>
  </si>
  <si>
    <t>B5. Fasting blood glucose (mmol/l)</t>
  </si>
  <si>
    <t>Formula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</si>
</sst>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1"/>
      <color theme="1"/>
      <name val="Calibri"/>
      <family val="2"/>
      <scheme val="minor"/>
    </font>
    <font>
      <sz val="11"/>
      <color theme="1"/>
      <name val="Calibri"/>
      <family val="2"/>
      <scheme val="minor"/>
    </font>
    <font>
      <sz val="12"/>
      <color rgb="FF000000"/>
      <name val="Arial"/>
      <family val="2"/>
    </font>
    <font>
      <sz val="12"/>
      <name val="Arial"/>
      <family val="2"/>
    </font>
    <font>
      <sz val="10"/>
      <name val="Arial"/>
      <family val="2"/>
    </font>
    <font>
      <sz val="10"/>
      <color rgb="FF00000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b/>
      <sz val="10"/>
      <name val="Arial"/>
      <family val="2"/>
    </font>
    <font>
      <b/>
      <sz val="12"/>
      <color rgb="FF000000"/>
      <name val="Arial"/>
      <family val="2"/>
    </font>
    <font>
      <sz val="10"/>
      <color rgb="FF00B050"/>
      <name val="Arial"/>
      <family val="2"/>
    </font>
    <font>
      <sz val="12"/>
      <color rgb="FF00B050"/>
      <name val="Arial"/>
      <family val="2"/>
    </font>
    <font>
      <b/>
      <sz val="10"/>
      <color rgb="FF0070C0"/>
      <name val="Arial"/>
      <family val="2"/>
    </font>
    <font>
      <sz val="10"/>
      <name val="MS Sans Serif"/>
      <family val="2"/>
    </font>
    <font>
      <b/>
      <sz val="10"/>
      <color rgb="FFFF0000"/>
      <name val="Arial"/>
      <family val="2"/>
    </font>
    <font>
      <b/>
      <sz val="10"/>
      <color rgb="FF008000"/>
      <name val="Arial"/>
      <family val="2"/>
    </font>
  </fonts>
  <fills count="15">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theme="0"/>
        <bgColor indexed="64"/>
      </patternFill>
    </fill>
    <fill>
      <patternFill patternType="solid">
        <fgColor theme="7" tint="-0.249977111117893"/>
        <bgColor indexed="64"/>
      </patternFill>
    </fill>
    <fill>
      <patternFill patternType="solid">
        <fgColor theme="2" tint="-0.499984740745262"/>
        <bgColor indexed="64"/>
      </patternFill>
    </fill>
    <fill>
      <patternFill patternType="solid">
        <fgColor theme="7" tint="0.59999389629810485"/>
        <bgColor indexed="64"/>
      </patternFill>
    </fill>
  </fills>
  <borders count="7">
    <border>
      <left/>
      <right/>
      <top/>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thin">
        <color auto="1"/>
      </left>
      <right style="thin">
        <color auto="1"/>
      </right>
      <top style="thin">
        <color auto="1"/>
      </top>
      <bottom style="thin">
        <color auto="1"/>
      </bottom>
      <diagonal/>
    </border>
  </borders>
  <cellStyleXfs count="10">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6" fillId="0" borderId="0"/>
    <xf numFmtId="0" fontId="2" fillId="0" borderId="0"/>
    <xf numFmtId="0" fontId="19" fillId="0" borderId="0"/>
    <xf numFmtId="0" fontId="19" fillId="0" borderId="0"/>
    <xf numFmtId="0" fontId="1" fillId="0" borderId="0"/>
  </cellStyleXfs>
  <cellXfs count="134">
    <xf numFmtId="0" fontId="0" fillId="0" borderId="0" xfId="0" applyFont="1" applyAlignment="1"/>
    <xf numFmtId="0" fontId="4" fillId="0" borderId="0" xfId="0" applyFont="1"/>
    <xf numFmtId="0" fontId="3" fillId="0" borderId="0" xfId="0" applyFont="1"/>
    <xf numFmtId="0" fontId="4" fillId="0" borderId="0" xfId="0" applyFont="1" applyAlignment="1"/>
    <xf numFmtId="0" fontId="6" fillId="0" borderId="0" xfId="0" applyFont="1" applyFill="1" applyBorder="1" applyAlignment="1"/>
    <xf numFmtId="0" fontId="12" fillId="0" borderId="0" xfId="0" applyFont="1" applyBorder="1"/>
    <xf numFmtId="0" fontId="12" fillId="3" borderId="0" xfId="0" applyFont="1" applyFill="1" applyBorder="1"/>
    <xf numFmtId="0" fontId="6" fillId="10" borderId="0" xfId="0" applyFont="1" applyFill="1" applyBorder="1" applyAlignment="1"/>
    <xf numFmtId="0" fontId="6" fillId="5" borderId="0" xfId="0" applyFont="1" applyFill="1" applyBorder="1" applyAlignment="1"/>
    <xf numFmtId="0" fontId="6" fillId="4" borderId="0" xfId="0" applyFont="1" applyFill="1" applyBorder="1" applyAlignment="1"/>
    <xf numFmtId="0" fontId="6" fillId="6" borderId="0" xfId="0" applyFont="1" applyFill="1" applyBorder="1" applyAlignment="1"/>
    <xf numFmtId="0" fontId="6" fillId="0" borderId="0" xfId="0" applyFont="1" applyBorder="1" applyAlignment="1"/>
    <xf numFmtId="0" fontId="5" fillId="0" borderId="0" xfId="0" applyFont="1" applyBorder="1" applyAlignment="1"/>
    <xf numFmtId="0" fontId="6" fillId="4" borderId="1" xfId="0" applyFont="1" applyFill="1" applyBorder="1" applyAlignment="1"/>
    <xf numFmtId="0" fontId="11" fillId="0" borderId="0" xfId="0" applyFont="1" applyFill="1" applyBorder="1" applyAlignment="1"/>
    <xf numFmtId="0" fontId="6" fillId="0" borderId="0" xfId="0" applyFont="1" applyBorder="1"/>
    <xf numFmtId="0" fontId="0" fillId="0" borderId="0" xfId="0" applyFont="1" applyFill="1" applyBorder="1" applyAlignment="1"/>
    <xf numFmtId="0" fontId="6" fillId="3" borderId="0" xfId="0" applyFont="1" applyFill="1" applyBorder="1"/>
    <xf numFmtId="0" fontId="6" fillId="0" borderId="1" xfId="0" applyFont="1" applyBorder="1" applyAlignment="1"/>
    <xf numFmtId="0" fontId="6" fillId="0" borderId="5" xfId="0" applyFont="1" applyBorder="1" applyAlignment="1"/>
    <xf numFmtId="0" fontId="6" fillId="0" borderId="1" xfId="0" applyFont="1" applyBorder="1"/>
    <xf numFmtId="0" fontId="6" fillId="6" borderId="5" xfId="0" applyFont="1" applyFill="1" applyBorder="1" applyAlignment="1"/>
    <xf numFmtId="0" fontId="6" fillId="10" borderId="1" xfId="0" applyFont="1" applyFill="1" applyBorder="1" applyAlignment="1"/>
    <xf numFmtId="0" fontId="6" fillId="0" borderId="1" xfId="0" applyFont="1" applyFill="1" applyBorder="1" applyAlignment="1"/>
    <xf numFmtId="0" fontId="6" fillId="0" borderId="5" xfId="0" applyFont="1" applyFill="1" applyBorder="1" applyAlignment="1"/>
    <xf numFmtId="0" fontId="6" fillId="4" borderId="5" xfId="0" applyFont="1" applyFill="1" applyBorder="1" applyAlignment="1"/>
    <xf numFmtId="0" fontId="5" fillId="0" borderId="1" xfId="0" applyFont="1" applyBorder="1" applyAlignment="1"/>
    <xf numFmtId="0" fontId="14" fillId="4" borderId="1" xfId="0" applyFont="1" applyFill="1" applyBorder="1" applyAlignment="1"/>
    <xf numFmtId="0" fontId="11" fillId="3" borderId="2" xfId="0" applyFont="1" applyFill="1" applyBorder="1" applyAlignment="1"/>
    <xf numFmtId="0" fontId="11" fillId="3" borderId="3" xfId="0" applyFont="1" applyFill="1" applyBorder="1" applyAlignment="1"/>
    <xf numFmtId="0" fontId="11" fillId="3" borderId="4" xfId="0" applyFont="1" applyFill="1" applyBorder="1" applyAlignment="1"/>
    <xf numFmtId="0" fontId="6" fillId="5" borderId="1" xfId="0" applyFont="1" applyFill="1" applyBorder="1" applyAlignment="1"/>
    <xf numFmtId="0" fontId="5" fillId="10" borderId="1" xfId="0" applyFont="1" applyFill="1" applyBorder="1" applyAlignment="1"/>
    <xf numFmtId="0" fontId="13" fillId="0" borderId="5" xfId="0" applyFont="1" applyBorder="1"/>
    <xf numFmtId="0" fontId="13" fillId="3" borderId="5" xfId="0" applyFont="1" applyFill="1" applyBorder="1"/>
    <xf numFmtId="0" fontId="11" fillId="13" borderId="3" xfId="0" applyFont="1" applyFill="1" applyBorder="1" applyAlignment="1"/>
    <xf numFmtId="0" fontId="11" fillId="13" borderId="4" xfId="0" applyFont="1" applyFill="1" applyBorder="1" applyAlignment="1"/>
    <xf numFmtId="0" fontId="11" fillId="12" borderId="2" xfId="0" applyFont="1" applyFill="1" applyBorder="1" applyAlignment="1"/>
    <xf numFmtId="0" fontId="11" fillId="12" borderId="3" xfId="0" applyFont="1" applyFill="1" applyBorder="1" applyAlignment="1"/>
    <xf numFmtId="0" fontId="11" fillId="12" borderId="4" xfId="0" applyFont="1" applyFill="1" applyBorder="1" applyAlignment="1"/>
    <xf numFmtId="0" fontId="5" fillId="0" borderId="1" xfId="0" applyFont="1" applyBorder="1"/>
    <xf numFmtId="0" fontId="4" fillId="3" borderId="1" xfId="0" applyFont="1" applyFill="1" applyBorder="1" applyAlignment="1">
      <alignment wrapText="1"/>
    </xf>
    <xf numFmtId="0" fontId="5" fillId="6" borderId="1" xfId="0" applyFont="1" applyFill="1" applyBorder="1" applyAlignment="1"/>
    <xf numFmtId="0" fontId="5" fillId="0" borderId="1" xfId="0" applyFont="1" applyFill="1" applyBorder="1" applyAlignment="1"/>
    <xf numFmtId="0" fontId="5" fillId="4" borderId="1" xfId="0" applyFont="1" applyFill="1" applyBorder="1" applyAlignment="1"/>
    <xf numFmtId="0" fontId="11" fillId="2" borderId="2" xfId="0" applyFont="1" applyFill="1" applyBorder="1" applyAlignment="1"/>
    <xf numFmtId="0" fontId="11" fillId="2" borderId="3" xfId="0" applyFont="1" applyFill="1" applyBorder="1" applyAlignment="1"/>
    <xf numFmtId="0" fontId="11" fillId="2" borderId="4" xfId="0" applyFont="1" applyFill="1" applyBorder="1" applyAlignment="1"/>
    <xf numFmtId="0" fontId="12" fillId="0" borderId="5" xfId="0" applyFont="1" applyBorder="1"/>
    <xf numFmtId="0" fontId="6" fillId="3" borderId="1" xfId="0" applyFont="1" applyFill="1" applyBorder="1"/>
    <xf numFmtId="0" fontId="12" fillId="3" borderId="5" xfId="0" applyFont="1" applyFill="1" applyBorder="1"/>
    <xf numFmtId="0" fontId="7" fillId="6" borderId="1" xfId="0" applyFont="1" applyFill="1" applyBorder="1" applyAlignment="1"/>
    <xf numFmtId="0" fontId="6" fillId="10" borderId="5" xfId="0" applyFont="1" applyFill="1" applyBorder="1" applyAlignment="1"/>
    <xf numFmtId="0" fontId="7" fillId="4" borderId="1" xfId="0" applyFont="1" applyFill="1" applyBorder="1" applyAlignment="1"/>
    <xf numFmtId="0" fontId="6" fillId="5" borderId="5" xfId="0" applyFont="1" applyFill="1" applyBorder="1" applyAlignment="1"/>
    <xf numFmtId="0" fontId="5" fillId="11" borderId="1" xfId="0" applyFont="1" applyFill="1" applyBorder="1" applyAlignment="1"/>
    <xf numFmtId="0" fontId="6" fillId="11" borderId="5" xfId="0" applyFont="1" applyFill="1" applyBorder="1" applyAlignment="1"/>
    <xf numFmtId="0" fontId="6" fillId="11" borderId="0" xfId="0" applyFont="1" applyFill="1" applyBorder="1" applyAlignment="1"/>
    <xf numFmtId="0" fontId="6" fillId="11" borderId="1" xfId="0" applyFont="1" applyFill="1" applyBorder="1" applyAlignment="1"/>
    <xf numFmtId="0" fontId="11" fillId="2" borderId="2" xfId="0" applyFont="1" applyFill="1" applyBorder="1" applyAlignment="1">
      <alignment horizontal="left" vertical="center"/>
    </xf>
    <xf numFmtId="0" fontId="7" fillId="4" borderId="0" xfId="0" applyFont="1" applyFill="1" applyAlignment="1">
      <alignment horizontal="left" vertical="top"/>
    </xf>
    <xf numFmtId="0" fontId="6" fillId="4" borderId="0" xfId="0" applyFont="1" applyFill="1" applyBorder="1" applyAlignment="1">
      <alignment horizontal="left" vertical="top"/>
    </xf>
    <xf numFmtId="0" fontId="5" fillId="8" borderId="0" xfId="5" applyFont="1" applyFill="1" applyBorder="1" applyAlignment="1"/>
    <xf numFmtId="0" fontId="6" fillId="8" borderId="0" xfId="5" applyFont="1" applyFill="1" applyBorder="1" applyAlignment="1"/>
    <xf numFmtId="0" fontId="14" fillId="8" borderId="1" xfId="5" applyFont="1" applyFill="1" applyBorder="1" applyAlignment="1"/>
    <xf numFmtId="0" fontId="6" fillId="8" borderId="5" xfId="5" applyFont="1" applyFill="1" applyBorder="1" applyAlignment="1"/>
    <xf numFmtId="0" fontId="5" fillId="8" borderId="1" xfId="5" applyFont="1" applyFill="1" applyBorder="1" applyAlignment="1"/>
    <xf numFmtId="0" fontId="7" fillId="8" borderId="1" xfId="5" applyFont="1" applyFill="1" applyBorder="1" applyAlignment="1"/>
    <xf numFmtId="0" fontId="5" fillId="8" borderId="5" xfId="5" applyFont="1" applyFill="1" applyBorder="1" applyAlignment="1"/>
    <xf numFmtId="0" fontId="8" fillId="8" borderId="1" xfId="5" applyFont="1" applyFill="1" applyBorder="1" applyAlignment="1"/>
    <xf numFmtId="0" fontId="18" fillId="8" borderId="1" xfId="5" applyFont="1" applyFill="1" applyBorder="1" applyAlignment="1"/>
    <xf numFmtId="0" fontId="16" fillId="0" borderId="1" xfId="0" applyFont="1" applyBorder="1" applyAlignment="1"/>
    <xf numFmtId="0" fontId="16" fillId="0" borderId="0" xfId="0" applyFont="1" applyBorder="1" applyAlignment="1"/>
    <xf numFmtId="0" fontId="16" fillId="0" borderId="5" xfId="0" applyFont="1" applyBorder="1" applyAlignment="1"/>
    <xf numFmtId="0" fontId="16" fillId="0" borderId="1" xfId="0" applyFont="1" applyBorder="1"/>
    <xf numFmtId="0" fontId="17" fillId="0" borderId="0" xfId="0" applyFont="1" applyBorder="1"/>
    <xf numFmtId="0" fontId="17" fillId="0" borderId="5" xfId="0" applyFont="1" applyBorder="1"/>
    <xf numFmtId="0" fontId="17" fillId="3" borderId="1" xfId="0" applyFont="1" applyFill="1" applyBorder="1" applyAlignment="1">
      <alignment wrapText="1"/>
    </xf>
    <xf numFmtId="0" fontId="17" fillId="3" borderId="0" xfId="0" applyFont="1" applyFill="1" applyBorder="1"/>
    <xf numFmtId="0" fontId="17" fillId="3" borderId="5" xfId="0" applyFont="1" applyFill="1" applyBorder="1"/>
    <xf numFmtId="0" fontId="16" fillId="6" borderId="1" xfId="0" applyFont="1" applyFill="1" applyBorder="1" applyAlignment="1"/>
    <xf numFmtId="0" fontId="16" fillId="6" borderId="0" xfId="0" applyFont="1" applyFill="1" applyBorder="1" applyAlignment="1"/>
    <xf numFmtId="0" fontId="16" fillId="6" borderId="5" xfId="0" applyFont="1" applyFill="1" applyBorder="1" applyAlignment="1"/>
    <xf numFmtId="0" fontId="16" fillId="10" borderId="1" xfId="0" applyFont="1" applyFill="1" applyBorder="1" applyAlignment="1"/>
    <xf numFmtId="0" fontId="16" fillId="10" borderId="0" xfId="0" applyFont="1" applyFill="1" applyBorder="1" applyAlignment="1"/>
    <xf numFmtId="0" fontId="16" fillId="4" borderId="1" xfId="0" applyFont="1" applyFill="1" applyBorder="1" applyAlignment="1"/>
    <xf numFmtId="0" fontId="16" fillId="4" borderId="0" xfId="0" applyFont="1" applyFill="1" applyBorder="1" applyAlignment="1"/>
    <xf numFmtId="0" fontId="16" fillId="4" borderId="5" xfId="0" applyFont="1" applyFill="1" applyBorder="1" applyAlignment="1"/>
    <xf numFmtId="0" fontId="16" fillId="5" borderId="0" xfId="0" applyFont="1" applyFill="1" applyBorder="1" applyAlignment="1"/>
    <xf numFmtId="0" fontId="16" fillId="8" borderId="0" xfId="5" applyFont="1" applyFill="1" applyBorder="1" applyAlignment="1"/>
    <xf numFmtId="0" fontId="16" fillId="8" borderId="5" xfId="5" applyFont="1" applyFill="1" applyBorder="1" applyAlignment="1"/>
    <xf numFmtId="0" fontId="16" fillId="8" borderId="1" xfId="5" applyFont="1" applyFill="1" applyBorder="1" applyAlignment="1"/>
    <xf numFmtId="0" fontId="5" fillId="6" borderId="5" xfId="0" applyFont="1" applyFill="1" applyBorder="1" applyAlignment="1"/>
    <xf numFmtId="0" fontId="5" fillId="6" borderId="0" xfId="0" applyFont="1" applyFill="1" applyBorder="1" applyAlignment="1"/>
    <xf numFmtId="0" fontId="7" fillId="8" borderId="0" xfId="5" applyFont="1" applyFill="1" applyBorder="1" applyAlignment="1"/>
    <xf numFmtId="0" fontId="5" fillId="14" borderId="0" xfId="0" applyFont="1" applyFill="1" applyBorder="1" applyAlignment="1"/>
    <xf numFmtId="0" fontId="14" fillId="14" borderId="1" xfId="0" applyFont="1" applyFill="1" applyBorder="1" applyAlignment="1">
      <alignment horizontal="left"/>
    </xf>
    <xf numFmtId="0" fontId="5" fillId="14" borderId="0" xfId="0" applyFont="1" applyFill="1" applyBorder="1" applyAlignment="1">
      <alignment horizontal="left"/>
    </xf>
    <xf numFmtId="0" fontId="5" fillId="14" borderId="5" xfId="0" applyFont="1" applyFill="1" applyBorder="1" applyAlignment="1">
      <alignment horizontal="left"/>
    </xf>
    <xf numFmtId="0" fontId="5" fillId="14" borderId="1" xfId="0" applyFont="1" applyFill="1" applyBorder="1" applyAlignment="1">
      <alignment horizontal="left"/>
    </xf>
    <xf numFmtId="0" fontId="16" fillId="14" borderId="1" xfId="0" applyFont="1" applyFill="1" applyBorder="1" applyAlignment="1">
      <alignment horizontal="left"/>
    </xf>
    <xf numFmtId="0" fontId="16" fillId="14" borderId="0" xfId="0" applyFont="1" applyFill="1" applyBorder="1" applyAlignment="1">
      <alignment horizontal="left"/>
    </xf>
    <xf numFmtId="0" fontId="16" fillId="14" borderId="5" xfId="0" applyFont="1" applyFill="1" applyBorder="1" applyAlignment="1">
      <alignment horizontal="left"/>
    </xf>
    <xf numFmtId="0" fontId="5" fillId="14" borderId="0" xfId="0" quotePrefix="1" applyFont="1" applyFill="1" applyBorder="1" applyAlignment="1"/>
    <xf numFmtId="49" fontId="5" fillId="14" borderId="0" xfId="0" quotePrefix="1" applyNumberFormat="1" applyFont="1" applyFill="1" applyBorder="1" applyAlignment="1"/>
    <xf numFmtId="0" fontId="5" fillId="10" borderId="0" xfId="0" applyFont="1" applyFill="1" applyBorder="1" applyAlignment="1"/>
    <xf numFmtId="0" fontId="5" fillId="0" borderId="0" xfId="0" applyFont="1" applyFill="1" applyBorder="1" applyAlignment="1"/>
    <xf numFmtId="0" fontId="5" fillId="0" borderId="5" xfId="0" applyFont="1" applyFill="1" applyBorder="1" applyAlignment="1"/>
    <xf numFmtId="0" fontId="5" fillId="4" borderId="0" xfId="0" applyFont="1" applyFill="1" applyBorder="1" applyAlignment="1">
      <alignment horizontal="left" vertical="top"/>
    </xf>
    <xf numFmtId="0" fontId="5" fillId="4" borderId="0" xfId="0" applyFont="1" applyFill="1" applyBorder="1" applyAlignment="1"/>
    <xf numFmtId="0" fontId="5" fillId="4" borderId="5" xfId="0" applyFont="1" applyFill="1" applyBorder="1" applyAlignment="1"/>
    <xf numFmtId="0" fontId="5" fillId="11" borderId="0" xfId="0" applyFont="1" applyFill="1" applyBorder="1" applyAlignment="1"/>
    <xf numFmtId="0" fontId="5" fillId="11" borderId="5" xfId="0" applyFont="1" applyFill="1" applyBorder="1" applyAlignment="1"/>
    <xf numFmtId="0" fontId="5" fillId="5" borderId="0" xfId="0" applyFont="1" applyFill="1" applyBorder="1" applyAlignment="1"/>
    <xf numFmtId="0" fontId="20" fillId="14" borderId="1" xfId="0" applyFont="1" applyFill="1" applyBorder="1" applyAlignment="1">
      <alignment horizontal="left"/>
    </xf>
    <xf numFmtId="0" fontId="21" fillId="14" borderId="1" xfId="0" applyFont="1" applyFill="1" applyBorder="1" applyAlignment="1">
      <alignment horizontal="left"/>
    </xf>
    <xf numFmtId="0" fontId="21" fillId="8" borderId="1" xfId="5" applyFont="1" applyFill="1" applyBorder="1" applyAlignment="1"/>
    <xf numFmtId="0" fontId="6" fillId="0" borderId="0" xfId="5" applyFont="1" applyAlignment="1"/>
    <xf numFmtId="0" fontId="6" fillId="9" borderId="0" xfId="5" applyFont="1" applyFill="1" applyAlignment="1">
      <alignment horizontal="left"/>
    </xf>
    <xf numFmtId="0" fontId="6" fillId="9" borderId="0" xfId="5" applyFont="1" applyFill="1" applyAlignment="1"/>
    <xf numFmtId="0" fontId="3" fillId="9" borderId="0" xfId="5" applyFont="1" applyFill="1" applyAlignment="1"/>
    <xf numFmtId="0" fontId="16" fillId="9" borderId="0" xfId="5" applyFont="1" applyFill="1" applyAlignment="1">
      <alignment horizontal="left"/>
    </xf>
    <xf numFmtId="0" fontId="6" fillId="0" borderId="0" xfId="5" applyFont="1" applyAlignment="1">
      <alignment horizontal="left"/>
    </xf>
    <xf numFmtId="49" fontId="3" fillId="0" borderId="0" xfId="5" applyNumberFormat="1" applyFont="1" applyAlignment="1">
      <alignment horizontal="left"/>
    </xf>
    <xf numFmtId="0" fontId="3" fillId="0" borderId="0" xfId="5" applyFont="1" applyAlignment="1"/>
    <xf numFmtId="49" fontId="17" fillId="0" borderId="0" xfId="5" applyNumberFormat="1" applyFont="1" applyAlignment="1">
      <alignment horizontal="left"/>
    </xf>
    <xf numFmtId="0" fontId="16" fillId="0" borderId="0" xfId="5" applyFont="1" applyAlignment="1">
      <alignment horizontal="left"/>
    </xf>
    <xf numFmtId="49" fontId="4" fillId="0" borderId="0" xfId="5" applyNumberFormat="1" applyFont="1" applyAlignment="1">
      <alignment horizontal="left"/>
    </xf>
    <xf numFmtId="0" fontId="16" fillId="0" borderId="0" xfId="5" applyFont="1" applyAlignment="1"/>
    <xf numFmtId="0" fontId="17" fillId="0" borderId="0" xfId="5" applyFont="1"/>
    <xf numFmtId="0" fontId="3" fillId="0" borderId="0" xfId="5" applyFont="1"/>
    <xf numFmtId="0" fontId="3" fillId="0" borderId="0" xfId="5" applyFont="1" applyAlignment="1">
      <alignment horizontal="left"/>
    </xf>
    <xf numFmtId="0" fontId="15" fillId="7" borderId="6" xfId="5" applyFont="1" applyFill="1" applyBorder="1" applyAlignment="1">
      <alignment vertical="center"/>
    </xf>
    <xf numFmtId="0" fontId="15" fillId="7" borderId="6" xfId="5" applyFont="1" applyFill="1" applyBorder="1" applyAlignment="1">
      <alignment horizontal="left" vertical="center"/>
    </xf>
  </cellXfs>
  <cellStyles count="10">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 name="Normal 2 2" xfId="8" xr:uid="{00000000-0005-0000-0000-000006000000}"/>
    <cellStyle name="Normal 3" xfId="6" xr:uid="{00000000-0005-0000-0000-000007000000}"/>
    <cellStyle name="Normal 3 2" xfId="7" xr:uid="{00000000-0005-0000-0000-000008000000}"/>
    <cellStyle name="Normal 3 3" xfId="9" xr:uid="{00000000-0005-0000-0000-000009000000}"/>
  </cellStyles>
  <dxfs count="30">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6"/>
  <sheetViews>
    <sheetView tabSelected="1" workbookViewId="0">
      <pane xSplit="2" ySplit="1" topLeftCell="C8" activePane="bottomRight" state="frozen"/>
      <selection pane="topRight" activeCell="D1" sqref="D1"/>
      <selection pane="bottomLeft" activeCell="A2" sqref="A2"/>
      <selection pane="bottomRight" activeCell="I10" sqref="I10"/>
    </sheetView>
  </sheetViews>
  <sheetFormatPr defaultColWidth="17.28515625" defaultRowHeight="17.25" customHeight="1" x14ac:dyDescent="0.2"/>
  <cols>
    <col min="1" max="1" width="19.42578125" style="11" bestFit="1" customWidth="1"/>
    <col min="2" max="2" width="15.7109375" style="11" customWidth="1"/>
    <col min="3" max="3" width="6.28515625" style="11" customWidth="1"/>
    <col min="4" max="4" width="10.85546875" style="11" customWidth="1"/>
    <col min="5" max="5" width="9.28515625" style="11" customWidth="1"/>
    <col min="6" max="6" width="8.85546875" style="11" customWidth="1"/>
    <col min="7" max="7" width="11.85546875" style="11" customWidth="1"/>
    <col min="8" max="8" width="10.85546875" style="11" customWidth="1"/>
    <col min="9" max="9" width="39" style="12" customWidth="1"/>
    <col min="10" max="10" width="26.42578125" style="11" customWidth="1"/>
    <col min="11" max="11" width="15.7109375" style="11" customWidth="1"/>
    <col min="12" max="12" width="24.7109375" style="11" customWidth="1"/>
    <col min="13" max="13" width="31.85546875" style="11" bestFit="1" customWidth="1"/>
    <col min="14" max="17" width="25.28515625" style="11" customWidth="1"/>
    <col min="18" max="18" width="21.28515625" style="11" customWidth="1"/>
    <col min="19" max="19" width="16.42578125" style="11" customWidth="1"/>
    <col min="20" max="20" width="26.42578125" style="11" customWidth="1"/>
    <col min="21" max="21" width="15.7109375" style="11" customWidth="1"/>
    <col min="22" max="22" width="24.7109375" style="11" customWidth="1"/>
    <col min="23" max="23" width="21.28515625" style="11" customWidth="1"/>
    <col min="24" max="16384" width="17.28515625" style="4"/>
  </cols>
  <sheetData>
    <row r="1" spans="1:23" s="14" customFormat="1" ht="17.25" customHeight="1" x14ac:dyDescent="0.2">
      <c r="A1" s="45" t="s">
        <v>0</v>
      </c>
      <c r="B1" s="46" t="s">
        <v>1</v>
      </c>
      <c r="C1" s="59" t="s">
        <v>140</v>
      </c>
      <c r="D1" s="46" t="s">
        <v>2</v>
      </c>
      <c r="E1" s="46" t="s">
        <v>3</v>
      </c>
      <c r="F1" s="46" t="s">
        <v>4</v>
      </c>
      <c r="G1" s="46" t="s">
        <v>5</v>
      </c>
      <c r="H1" s="47" t="s">
        <v>6</v>
      </c>
      <c r="I1" s="37" t="s">
        <v>48</v>
      </c>
      <c r="J1" s="38" t="s">
        <v>122</v>
      </c>
      <c r="K1" s="38" t="s">
        <v>123</v>
      </c>
      <c r="L1" s="38" t="s">
        <v>124</v>
      </c>
      <c r="M1" s="39" t="s">
        <v>53</v>
      </c>
      <c r="N1" s="35" t="s">
        <v>165</v>
      </c>
      <c r="O1" s="35" t="s">
        <v>171</v>
      </c>
      <c r="P1" s="35" t="s">
        <v>172</v>
      </c>
      <c r="Q1" s="35" t="s">
        <v>173</v>
      </c>
      <c r="R1" s="36" t="s">
        <v>174</v>
      </c>
      <c r="S1" s="28" t="s">
        <v>166</v>
      </c>
      <c r="T1" s="29" t="s">
        <v>175</v>
      </c>
      <c r="U1" s="29" t="s">
        <v>176</v>
      </c>
      <c r="V1" s="29" t="s">
        <v>177</v>
      </c>
      <c r="W1" s="30" t="s">
        <v>178</v>
      </c>
    </row>
    <row r="2" spans="1:23" ht="17.25" customHeight="1" x14ac:dyDescent="0.2">
      <c r="A2" s="18" t="s">
        <v>7</v>
      </c>
      <c r="B2" s="11" t="s">
        <v>152</v>
      </c>
      <c r="H2" s="19"/>
      <c r="I2" s="26"/>
      <c r="M2" s="19"/>
      <c r="N2" s="71"/>
      <c r="O2" s="72"/>
      <c r="P2" s="72"/>
      <c r="Q2" s="72"/>
      <c r="R2" s="73"/>
      <c r="S2" s="71"/>
      <c r="T2" s="72"/>
      <c r="U2" s="72"/>
      <c r="V2" s="72"/>
      <c r="W2" s="73"/>
    </row>
    <row r="3" spans="1:23" ht="17.25" customHeight="1" x14ac:dyDescent="0.2">
      <c r="A3" s="18" t="s">
        <v>8</v>
      </c>
      <c r="B3" s="11" t="s">
        <v>153</v>
      </c>
      <c r="H3" s="19"/>
      <c r="I3" s="26"/>
      <c r="M3" s="19"/>
      <c r="N3" s="71"/>
      <c r="O3" s="72"/>
      <c r="P3" s="72"/>
      <c r="Q3" s="72"/>
      <c r="R3" s="73"/>
      <c r="S3" s="71"/>
      <c r="T3" s="72"/>
      <c r="U3" s="72"/>
      <c r="V3" s="72"/>
      <c r="W3" s="73"/>
    </row>
    <row r="4" spans="1:23" ht="17.25" customHeight="1" x14ac:dyDescent="0.2">
      <c r="A4" s="18" t="s">
        <v>9</v>
      </c>
      <c r="B4" s="11" t="s">
        <v>154</v>
      </c>
      <c r="H4" s="19"/>
      <c r="I4" s="26"/>
      <c r="M4" s="19"/>
      <c r="N4" s="71"/>
      <c r="O4" s="72"/>
      <c r="P4" s="72"/>
      <c r="Q4" s="72"/>
      <c r="R4" s="73"/>
      <c r="S4" s="71"/>
      <c r="T4" s="72"/>
      <c r="U4" s="72"/>
      <c r="V4" s="72"/>
      <c r="W4" s="73"/>
    </row>
    <row r="5" spans="1:23" ht="17.25" customHeight="1" x14ac:dyDescent="0.2">
      <c r="A5" s="18" t="s">
        <v>10</v>
      </c>
      <c r="B5" s="11" t="s">
        <v>150</v>
      </c>
      <c r="H5" s="19"/>
      <c r="I5" s="26"/>
      <c r="M5" s="19"/>
      <c r="N5" s="71"/>
      <c r="O5" s="72"/>
      <c r="P5" s="72"/>
      <c r="Q5" s="72"/>
      <c r="R5" s="73"/>
      <c r="S5" s="71"/>
      <c r="T5" s="72"/>
      <c r="U5" s="72"/>
      <c r="V5" s="72"/>
      <c r="W5" s="73"/>
    </row>
    <row r="6" spans="1:23" s="16" customFormat="1" ht="15.75" customHeight="1" x14ac:dyDescent="0.2">
      <c r="A6" s="20" t="s">
        <v>58</v>
      </c>
      <c r="B6" s="15" t="s">
        <v>151</v>
      </c>
      <c r="C6" s="15"/>
      <c r="D6" s="5"/>
      <c r="E6" s="5"/>
      <c r="F6" s="5"/>
      <c r="G6" s="5"/>
      <c r="H6" s="48"/>
      <c r="I6" s="40"/>
      <c r="J6" s="5"/>
      <c r="K6" s="5"/>
      <c r="L6" s="5"/>
      <c r="M6" s="33"/>
      <c r="N6" s="74"/>
      <c r="O6" s="75"/>
      <c r="P6" s="75"/>
      <c r="Q6" s="75"/>
      <c r="R6" s="76"/>
      <c r="S6" s="74"/>
      <c r="T6" s="75"/>
      <c r="U6" s="75"/>
      <c r="V6" s="75"/>
      <c r="W6" s="76"/>
    </row>
    <row r="7" spans="1:23" s="16" customFormat="1" ht="15.75" customHeight="1" x14ac:dyDescent="0.2">
      <c r="A7" s="49" t="s">
        <v>11</v>
      </c>
      <c r="B7" s="17" t="s">
        <v>105</v>
      </c>
      <c r="C7" s="17"/>
      <c r="D7" s="6"/>
      <c r="E7" s="6"/>
      <c r="F7" s="6"/>
      <c r="G7" s="6">
        <v>18</v>
      </c>
      <c r="H7" s="50"/>
      <c r="I7" s="41"/>
      <c r="J7" s="6"/>
      <c r="K7" s="6"/>
      <c r="L7" s="6"/>
      <c r="M7" s="34"/>
      <c r="N7" s="77"/>
      <c r="O7" s="78"/>
      <c r="P7" s="78"/>
      <c r="Q7" s="78"/>
      <c r="R7" s="79"/>
      <c r="S7" s="77"/>
      <c r="T7" s="78"/>
      <c r="U7" s="78"/>
      <c r="V7" s="78"/>
      <c r="W7" s="79"/>
    </row>
    <row r="8" spans="1:23" s="16" customFormat="1" ht="15.75" customHeight="1" x14ac:dyDescent="0.2">
      <c r="A8" s="49" t="s">
        <v>11</v>
      </c>
      <c r="B8" s="17" t="s">
        <v>106</v>
      </c>
      <c r="C8" s="17"/>
      <c r="D8" s="6"/>
      <c r="E8" s="6"/>
      <c r="F8" s="6"/>
      <c r="G8" s="6">
        <v>69</v>
      </c>
      <c r="H8" s="50"/>
      <c r="I8" s="41"/>
      <c r="J8" s="6"/>
      <c r="K8" s="6"/>
      <c r="L8" s="6"/>
      <c r="M8" s="34"/>
      <c r="N8" s="77"/>
      <c r="O8" s="78"/>
      <c r="P8" s="78"/>
      <c r="Q8" s="78"/>
      <c r="R8" s="79"/>
      <c r="S8" s="77"/>
      <c r="T8" s="78"/>
      <c r="U8" s="78"/>
      <c r="V8" s="78"/>
      <c r="W8" s="79"/>
    </row>
    <row r="9" spans="1:23" ht="17.25" customHeight="1" x14ac:dyDescent="0.2">
      <c r="A9" s="18"/>
      <c r="H9" s="19"/>
      <c r="I9" s="26"/>
      <c r="M9" s="19"/>
      <c r="N9" s="71"/>
      <c r="O9" s="72"/>
      <c r="P9" s="72"/>
      <c r="Q9" s="72"/>
      <c r="R9" s="73"/>
      <c r="S9" s="71"/>
      <c r="T9" s="72"/>
      <c r="U9" s="72"/>
      <c r="V9" s="72"/>
      <c r="W9" s="73"/>
    </row>
    <row r="10" spans="1:23" ht="17.25" customHeight="1" x14ac:dyDescent="0.2">
      <c r="A10" s="51" t="s">
        <v>12</v>
      </c>
      <c r="B10" s="10" t="s">
        <v>227</v>
      </c>
      <c r="C10" s="10"/>
      <c r="D10" s="10"/>
      <c r="E10" s="10"/>
      <c r="F10" s="10"/>
      <c r="G10" s="10"/>
      <c r="H10" s="21" t="s">
        <v>33</v>
      </c>
      <c r="I10" s="42"/>
      <c r="J10" s="10"/>
      <c r="K10" s="10"/>
      <c r="L10" s="10"/>
      <c r="M10" s="21"/>
      <c r="N10" s="80"/>
      <c r="O10" s="81"/>
      <c r="P10" s="81"/>
      <c r="Q10" s="81"/>
      <c r="R10" s="82"/>
      <c r="S10" s="80"/>
      <c r="T10" s="81"/>
      <c r="U10" s="81"/>
      <c r="V10" s="81"/>
      <c r="W10" s="82"/>
    </row>
    <row r="11" spans="1:23" ht="17.25" customHeight="1" x14ac:dyDescent="0.2">
      <c r="A11" s="22" t="s">
        <v>35</v>
      </c>
      <c r="B11" s="10" t="s">
        <v>161</v>
      </c>
      <c r="C11" s="10"/>
      <c r="D11" s="10"/>
      <c r="E11" s="10"/>
      <c r="F11" s="10"/>
      <c r="G11" s="10"/>
      <c r="H11" s="21"/>
      <c r="I11" s="42"/>
      <c r="J11" s="10"/>
      <c r="K11" s="10"/>
      <c r="L11" s="10"/>
      <c r="M11" s="21" t="s">
        <v>162</v>
      </c>
      <c r="N11" s="80"/>
      <c r="O11" s="81"/>
      <c r="P11" s="81"/>
      <c r="Q11" s="81"/>
      <c r="R11" s="92" t="s">
        <v>162</v>
      </c>
      <c r="S11" s="42"/>
      <c r="T11" s="93"/>
      <c r="U11" s="93"/>
      <c r="V11" s="93"/>
      <c r="W11" s="92" t="s">
        <v>162</v>
      </c>
    </row>
    <row r="12" spans="1:23" ht="17.25" customHeight="1" x14ac:dyDescent="0.2">
      <c r="A12" s="22" t="s">
        <v>11</v>
      </c>
      <c r="B12" s="7" t="s">
        <v>155</v>
      </c>
      <c r="C12" s="7"/>
      <c r="D12" s="7"/>
      <c r="E12" s="7"/>
      <c r="F12" s="7"/>
      <c r="G12" s="7" t="s">
        <v>128</v>
      </c>
      <c r="H12" s="52"/>
      <c r="I12" s="32"/>
      <c r="J12" s="7"/>
      <c r="K12" s="7"/>
      <c r="L12" s="7"/>
      <c r="M12" s="21"/>
      <c r="N12" s="83"/>
      <c r="O12" s="84"/>
      <c r="P12" s="84"/>
      <c r="Q12" s="84"/>
      <c r="R12" s="82"/>
      <c r="S12" s="83"/>
      <c r="T12" s="84"/>
      <c r="U12" s="84"/>
      <c r="V12" s="84"/>
      <c r="W12" s="82"/>
    </row>
    <row r="13" spans="1:23" ht="17.25" customHeight="1" x14ac:dyDescent="0.2">
      <c r="A13" s="22" t="s">
        <v>35</v>
      </c>
      <c r="B13" s="7" t="s">
        <v>57</v>
      </c>
      <c r="C13" s="7"/>
      <c r="D13" s="7"/>
      <c r="E13" s="7"/>
      <c r="F13" s="7"/>
      <c r="G13" s="7"/>
      <c r="H13" s="52"/>
      <c r="I13" s="32" t="s">
        <v>157</v>
      </c>
      <c r="J13" s="7"/>
      <c r="K13" s="7"/>
      <c r="L13" s="7"/>
      <c r="M13" s="21"/>
      <c r="N13" s="32" t="s">
        <v>157</v>
      </c>
      <c r="O13" s="84"/>
      <c r="P13" s="84"/>
      <c r="Q13" s="84"/>
      <c r="R13" s="82"/>
      <c r="S13" s="32" t="s">
        <v>157</v>
      </c>
      <c r="T13" s="84"/>
      <c r="U13" s="84"/>
      <c r="V13" s="84"/>
      <c r="W13" s="82"/>
    </row>
    <row r="14" spans="1:23" ht="17.25" customHeight="1" x14ac:dyDescent="0.2">
      <c r="A14" s="22" t="s">
        <v>11</v>
      </c>
      <c r="B14" s="7" t="s">
        <v>156</v>
      </c>
      <c r="C14" s="7"/>
      <c r="D14" s="7"/>
      <c r="E14" s="7"/>
      <c r="F14" s="7"/>
      <c r="G14" s="7" t="s">
        <v>129</v>
      </c>
      <c r="H14" s="52"/>
      <c r="I14" s="32"/>
      <c r="J14" s="7"/>
      <c r="K14" s="7"/>
      <c r="L14" s="7"/>
      <c r="M14" s="21"/>
      <c r="N14" s="83"/>
      <c r="O14" s="84"/>
      <c r="P14" s="84"/>
      <c r="Q14" s="84"/>
      <c r="R14" s="82"/>
      <c r="S14" s="83"/>
      <c r="T14" s="84"/>
      <c r="U14" s="84"/>
      <c r="V14" s="84"/>
      <c r="W14" s="82"/>
    </row>
    <row r="15" spans="1:23" ht="17.25" customHeight="1" x14ac:dyDescent="0.2">
      <c r="A15" s="22" t="s">
        <v>125</v>
      </c>
      <c r="B15" s="7" t="s">
        <v>136</v>
      </c>
      <c r="C15" s="7"/>
      <c r="D15" s="7" t="s">
        <v>134</v>
      </c>
      <c r="E15" s="7"/>
      <c r="F15" s="7"/>
      <c r="G15" s="7"/>
      <c r="H15" s="52"/>
      <c r="I15" s="32" t="s">
        <v>247</v>
      </c>
      <c r="J15" s="7"/>
      <c r="K15" s="7"/>
      <c r="L15" s="7"/>
      <c r="M15" s="21"/>
      <c r="N15" s="32" t="s">
        <v>247</v>
      </c>
      <c r="O15" s="105"/>
      <c r="P15" s="105"/>
      <c r="Q15" s="105"/>
      <c r="R15" s="92"/>
      <c r="S15" s="32" t="s">
        <v>247</v>
      </c>
      <c r="T15" s="105"/>
      <c r="U15" s="105"/>
      <c r="V15" s="105"/>
      <c r="W15" s="92"/>
    </row>
    <row r="16" spans="1:23" ht="17.25" customHeight="1" x14ac:dyDescent="0.2">
      <c r="A16" s="22" t="s">
        <v>13</v>
      </c>
      <c r="B16" s="7" t="s">
        <v>137</v>
      </c>
      <c r="C16" s="7"/>
      <c r="D16" s="7" t="s">
        <v>135</v>
      </c>
      <c r="E16" s="7" t="s">
        <v>15</v>
      </c>
      <c r="F16" s="7" t="s">
        <v>138</v>
      </c>
      <c r="G16" s="10"/>
      <c r="H16" s="21"/>
      <c r="I16" s="42" t="s">
        <v>126</v>
      </c>
      <c r="J16" s="10" t="s">
        <v>139</v>
      </c>
      <c r="K16" s="10"/>
      <c r="L16" s="10"/>
      <c r="M16" s="21"/>
      <c r="N16" s="42" t="s">
        <v>126</v>
      </c>
      <c r="O16" s="93" t="s">
        <v>139</v>
      </c>
      <c r="P16" s="93"/>
      <c r="Q16" s="93"/>
      <c r="R16" s="92"/>
      <c r="S16" s="42" t="s">
        <v>126</v>
      </c>
      <c r="T16" s="93" t="s">
        <v>139</v>
      </c>
      <c r="U16" s="93"/>
      <c r="V16" s="93"/>
      <c r="W16" s="92"/>
    </row>
    <row r="17" spans="1:23" ht="17.25" customHeight="1" x14ac:dyDescent="0.2">
      <c r="A17" s="22" t="s">
        <v>11</v>
      </c>
      <c r="B17" s="7" t="s">
        <v>160</v>
      </c>
      <c r="C17" s="7"/>
      <c r="D17" s="7"/>
      <c r="E17" s="7"/>
      <c r="F17" s="7"/>
      <c r="G17" s="10" t="s">
        <v>159</v>
      </c>
      <c r="H17" s="21"/>
      <c r="I17" s="42"/>
      <c r="J17" s="10"/>
      <c r="K17" s="10"/>
      <c r="L17" s="10"/>
      <c r="M17" s="21"/>
      <c r="N17" s="42"/>
      <c r="O17" s="93"/>
      <c r="P17" s="93"/>
      <c r="Q17" s="93"/>
      <c r="R17" s="92"/>
      <c r="S17" s="42"/>
      <c r="T17" s="93"/>
      <c r="U17" s="93"/>
      <c r="V17" s="93"/>
      <c r="W17" s="92"/>
    </row>
    <row r="18" spans="1:23" ht="17.25" customHeight="1" x14ac:dyDescent="0.2">
      <c r="A18" s="51" t="s">
        <v>17</v>
      </c>
      <c r="B18" s="10" t="s">
        <v>227</v>
      </c>
      <c r="C18" s="7"/>
      <c r="D18" s="7"/>
      <c r="E18" s="7"/>
      <c r="F18" s="7"/>
      <c r="G18" s="10"/>
      <c r="H18" s="21"/>
      <c r="I18" s="42"/>
      <c r="J18" s="10"/>
      <c r="K18" s="10"/>
      <c r="L18" s="10"/>
      <c r="M18" s="21"/>
      <c r="N18" s="42"/>
      <c r="O18" s="93"/>
      <c r="P18" s="93"/>
      <c r="Q18" s="93"/>
      <c r="R18" s="92"/>
      <c r="S18" s="42"/>
      <c r="T18" s="93"/>
      <c r="U18" s="93"/>
      <c r="V18" s="93"/>
      <c r="W18" s="92"/>
    </row>
    <row r="19" spans="1:23" ht="17.25" customHeight="1" x14ac:dyDescent="0.2">
      <c r="A19" s="23"/>
      <c r="B19" s="4"/>
      <c r="C19" s="4"/>
      <c r="D19" s="4"/>
      <c r="E19" s="4"/>
      <c r="F19" s="4"/>
      <c r="G19" s="4"/>
      <c r="H19" s="24"/>
      <c r="I19" s="43"/>
      <c r="J19" s="4"/>
      <c r="K19" s="4"/>
      <c r="L19" s="4"/>
      <c r="M19" s="24"/>
      <c r="N19" s="43"/>
      <c r="O19" s="106"/>
      <c r="P19" s="106"/>
      <c r="Q19" s="106"/>
      <c r="R19" s="107"/>
      <c r="S19" s="43"/>
      <c r="T19" s="106"/>
      <c r="U19" s="106"/>
      <c r="V19" s="106"/>
      <c r="W19" s="107"/>
    </row>
    <row r="20" spans="1:23" ht="17.25" customHeight="1" x14ac:dyDescent="0.2">
      <c r="A20" s="60" t="s">
        <v>12</v>
      </c>
      <c r="B20" s="61" t="s">
        <v>141</v>
      </c>
      <c r="C20" s="61"/>
      <c r="D20" s="61"/>
      <c r="E20" s="61"/>
      <c r="F20" s="61"/>
      <c r="G20" s="61"/>
      <c r="H20" s="61"/>
      <c r="I20" s="27" t="s">
        <v>127</v>
      </c>
      <c r="J20" s="61"/>
      <c r="K20" s="61"/>
      <c r="L20" s="61"/>
      <c r="M20" s="61"/>
      <c r="N20" s="27" t="s">
        <v>127</v>
      </c>
      <c r="O20" s="108"/>
      <c r="P20" s="108"/>
      <c r="Q20" s="108"/>
      <c r="R20" s="108"/>
      <c r="S20" s="27" t="s">
        <v>127</v>
      </c>
      <c r="T20" s="108"/>
      <c r="U20" s="108"/>
      <c r="V20" s="108"/>
      <c r="W20" s="108"/>
    </row>
    <row r="21" spans="1:23" ht="17.25" customHeight="1" x14ac:dyDescent="0.2">
      <c r="A21" s="13" t="s">
        <v>13</v>
      </c>
      <c r="B21" s="9" t="s">
        <v>145</v>
      </c>
      <c r="C21" s="9"/>
      <c r="D21" s="9" t="s">
        <v>14</v>
      </c>
      <c r="E21" s="9" t="s">
        <v>15</v>
      </c>
      <c r="F21" s="9"/>
      <c r="G21" s="9"/>
      <c r="H21" s="25"/>
      <c r="I21" s="44" t="s">
        <v>109</v>
      </c>
      <c r="J21" s="9" t="s">
        <v>56</v>
      </c>
      <c r="K21" s="9"/>
      <c r="L21" s="9" t="s">
        <v>114</v>
      </c>
      <c r="M21" s="25"/>
      <c r="N21" s="44" t="s">
        <v>109</v>
      </c>
      <c r="O21" s="109" t="s">
        <v>56</v>
      </c>
      <c r="P21" s="109"/>
      <c r="Q21" s="109" t="s">
        <v>114</v>
      </c>
      <c r="R21" s="110"/>
      <c r="S21" s="44" t="s">
        <v>109</v>
      </c>
      <c r="T21" s="109" t="s">
        <v>56</v>
      </c>
      <c r="U21" s="109"/>
      <c r="V21" s="109" t="s">
        <v>114</v>
      </c>
      <c r="W21" s="110"/>
    </row>
    <row r="22" spans="1:23" ht="17.25" customHeight="1" x14ac:dyDescent="0.2">
      <c r="A22" s="13" t="s">
        <v>19</v>
      </c>
      <c r="B22" s="9" t="s">
        <v>143</v>
      </c>
      <c r="C22" s="9"/>
      <c r="D22" s="9"/>
      <c r="E22" s="9" t="s">
        <v>15</v>
      </c>
      <c r="F22" s="9"/>
      <c r="G22" s="9"/>
      <c r="H22" s="25"/>
      <c r="I22" s="44" t="s">
        <v>54</v>
      </c>
      <c r="J22" s="9"/>
      <c r="K22" s="9"/>
      <c r="L22" s="9"/>
      <c r="M22" s="25"/>
      <c r="N22" s="44" t="s">
        <v>54</v>
      </c>
      <c r="O22" s="109"/>
      <c r="P22" s="109"/>
      <c r="Q22" s="109"/>
      <c r="R22" s="110"/>
      <c r="S22" s="44" t="s">
        <v>54</v>
      </c>
      <c r="T22" s="109"/>
      <c r="U22" s="109"/>
      <c r="V22" s="109"/>
      <c r="W22" s="110"/>
    </row>
    <row r="23" spans="1:23" ht="17.25" customHeight="1" x14ac:dyDescent="0.2">
      <c r="A23" s="60" t="s">
        <v>17</v>
      </c>
      <c r="B23" s="61"/>
      <c r="C23" s="61"/>
      <c r="D23" s="61"/>
      <c r="E23" s="61"/>
      <c r="F23" s="61"/>
      <c r="G23" s="61"/>
      <c r="H23" s="61"/>
      <c r="I23" s="44"/>
      <c r="J23" s="61"/>
      <c r="K23" s="61"/>
      <c r="L23" s="61"/>
      <c r="M23" s="61"/>
      <c r="N23" s="44"/>
      <c r="O23" s="108"/>
      <c r="P23" s="108"/>
      <c r="Q23" s="108"/>
      <c r="R23" s="108"/>
      <c r="S23" s="44"/>
      <c r="T23" s="108"/>
      <c r="U23" s="108"/>
      <c r="V23" s="108"/>
      <c r="W23" s="108"/>
    </row>
    <row r="24" spans="1:23" s="57" customFormat="1" ht="17.25" customHeight="1" x14ac:dyDescent="0.2">
      <c r="A24" s="58"/>
      <c r="H24" s="56"/>
      <c r="I24" s="55"/>
      <c r="M24" s="56"/>
      <c r="N24" s="55"/>
      <c r="O24" s="111"/>
      <c r="P24" s="111"/>
      <c r="Q24" s="111"/>
      <c r="R24" s="112"/>
      <c r="S24" s="55"/>
      <c r="T24" s="111"/>
      <c r="U24" s="111"/>
      <c r="V24" s="111"/>
      <c r="W24" s="112"/>
    </row>
    <row r="25" spans="1:23" ht="17.25" customHeight="1" x14ac:dyDescent="0.2">
      <c r="A25" s="53" t="s">
        <v>12</v>
      </c>
      <c r="B25" s="9" t="s">
        <v>18</v>
      </c>
      <c r="C25" s="9"/>
      <c r="D25" s="9"/>
      <c r="E25" s="9"/>
      <c r="F25" s="9" t="s">
        <v>144</v>
      </c>
      <c r="G25" s="9"/>
      <c r="H25" s="25"/>
      <c r="I25" s="27" t="s">
        <v>142</v>
      </c>
      <c r="J25" s="9"/>
      <c r="K25" s="9"/>
      <c r="L25" s="9"/>
      <c r="M25" s="25"/>
      <c r="N25" s="27" t="s">
        <v>142</v>
      </c>
      <c r="O25" s="109"/>
      <c r="P25" s="109"/>
      <c r="Q25" s="109"/>
      <c r="R25" s="110"/>
      <c r="S25" s="27" t="s">
        <v>142</v>
      </c>
      <c r="T25" s="109"/>
      <c r="U25" s="109"/>
      <c r="V25" s="109"/>
      <c r="W25" s="110"/>
    </row>
    <row r="26" spans="1:23" ht="17.25" customHeight="1" x14ac:dyDescent="0.2">
      <c r="A26" s="31" t="s">
        <v>16</v>
      </c>
      <c r="B26" s="8" t="s">
        <v>146</v>
      </c>
      <c r="C26" s="8"/>
      <c r="D26" s="8"/>
      <c r="E26" s="8"/>
      <c r="F26" s="8"/>
      <c r="G26" s="8" t="s">
        <v>130</v>
      </c>
      <c r="H26" s="54"/>
      <c r="I26" s="44" t="s">
        <v>110</v>
      </c>
      <c r="J26" s="8"/>
      <c r="K26" s="8"/>
      <c r="L26" s="8"/>
      <c r="M26" s="25"/>
      <c r="N26" s="44" t="s">
        <v>110</v>
      </c>
      <c r="O26" s="113"/>
      <c r="P26" s="113"/>
      <c r="Q26" s="113"/>
      <c r="R26" s="110"/>
      <c r="S26" s="44" t="s">
        <v>110</v>
      </c>
      <c r="T26" s="113"/>
      <c r="U26" s="113"/>
      <c r="V26" s="113"/>
      <c r="W26" s="110"/>
    </row>
    <row r="27" spans="1:23" ht="17.25" customHeight="1" x14ac:dyDescent="0.2">
      <c r="A27" s="31" t="s">
        <v>16</v>
      </c>
      <c r="B27" s="8" t="s">
        <v>147</v>
      </c>
      <c r="C27" s="8"/>
      <c r="D27" s="8"/>
      <c r="E27" s="8"/>
      <c r="F27" s="8"/>
      <c r="G27" s="8" t="s">
        <v>132</v>
      </c>
      <c r="H27" s="54"/>
      <c r="I27" s="44" t="s">
        <v>111</v>
      </c>
      <c r="J27" s="8"/>
      <c r="K27" s="8"/>
      <c r="L27" s="8"/>
      <c r="M27" s="25"/>
      <c r="N27" s="44" t="s">
        <v>111</v>
      </c>
      <c r="O27" s="113"/>
      <c r="P27" s="113"/>
      <c r="Q27" s="113"/>
      <c r="R27" s="110"/>
      <c r="S27" s="44" t="s">
        <v>111</v>
      </c>
      <c r="T27" s="113"/>
      <c r="U27" s="113"/>
      <c r="V27" s="113"/>
      <c r="W27" s="110"/>
    </row>
    <row r="28" spans="1:23" ht="17.25" customHeight="1" x14ac:dyDescent="0.2">
      <c r="A28" s="31" t="s">
        <v>31</v>
      </c>
      <c r="B28" s="8" t="s">
        <v>148</v>
      </c>
      <c r="C28" s="8"/>
      <c r="D28" s="8"/>
      <c r="E28" s="8" t="s">
        <v>15</v>
      </c>
      <c r="F28" s="8"/>
      <c r="G28" s="8" t="s">
        <v>131</v>
      </c>
      <c r="H28" s="54"/>
      <c r="I28" s="44" t="s">
        <v>112</v>
      </c>
      <c r="J28" s="8"/>
      <c r="K28" s="8" t="s">
        <v>32</v>
      </c>
      <c r="L28" s="8"/>
      <c r="M28" s="25"/>
      <c r="N28" s="44" t="s">
        <v>112</v>
      </c>
      <c r="O28" s="113"/>
      <c r="P28" s="113" t="s">
        <v>32</v>
      </c>
      <c r="Q28" s="113"/>
      <c r="R28" s="110"/>
      <c r="S28" s="44" t="s">
        <v>112</v>
      </c>
      <c r="T28" s="113"/>
      <c r="U28" s="113" t="s">
        <v>32</v>
      </c>
      <c r="V28" s="113"/>
      <c r="W28" s="110"/>
    </row>
    <row r="29" spans="1:23" ht="17.25" customHeight="1" x14ac:dyDescent="0.2">
      <c r="A29" s="31" t="s">
        <v>13</v>
      </c>
      <c r="B29" s="8" t="s">
        <v>149</v>
      </c>
      <c r="C29" s="8"/>
      <c r="D29" s="8" t="s">
        <v>107</v>
      </c>
      <c r="E29" s="8" t="s">
        <v>15</v>
      </c>
      <c r="F29" s="8"/>
      <c r="G29" s="8" t="s">
        <v>133</v>
      </c>
      <c r="H29" s="54"/>
      <c r="I29" s="44" t="s">
        <v>113</v>
      </c>
      <c r="J29" s="8" t="s">
        <v>108</v>
      </c>
      <c r="K29" s="8"/>
      <c r="L29" s="8"/>
      <c r="M29" s="25"/>
      <c r="N29" s="85" t="s">
        <v>231</v>
      </c>
      <c r="O29" s="113" t="s">
        <v>108</v>
      </c>
      <c r="P29" s="88"/>
      <c r="Q29" s="88"/>
      <c r="R29" s="87"/>
      <c r="S29" s="85" t="s">
        <v>232</v>
      </c>
      <c r="T29" s="113" t="s">
        <v>108</v>
      </c>
      <c r="U29" s="88"/>
      <c r="V29" s="88"/>
      <c r="W29" s="87"/>
    </row>
    <row r="30" spans="1:23" ht="17.25" customHeight="1" x14ac:dyDescent="0.2">
      <c r="A30" s="53" t="s">
        <v>17</v>
      </c>
      <c r="B30" s="9"/>
      <c r="C30" s="9"/>
      <c r="D30" s="9"/>
      <c r="E30" s="9"/>
      <c r="F30" s="9"/>
      <c r="G30" s="9"/>
      <c r="H30" s="25"/>
      <c r="I30" s="44"/>
      <c r="J30" s="9"/>
      <c r="K30" s="9"/>
      <c r="L30" s="9"/>
      <c r="M30" s="25"/>
      <c r="N30" s="85"/>
      <c r="O30" s="86"/>
      <c r="P30" s="86"/>
      <c r="Q30" s="86"/>
      <c r="R30" s="87"/>
      <c r="S30" s="85"/>
      <c r="T30" s="86"/>
      <c r="U30" s="86"/>
      <c r="V30" s="86"/>
      <c r="W30" s="87"/>
    </row>
    <row r="31" spans="1:23" ht="17.25" customHeight="1" x14ac:dyDescent="0.2">
      <c r="A31" s="18"/>
      <c r="H31" s="19"/>
      <c r="I31" s="26"/>
      <c r="M31" s="19"/>
      <c r="N31" s="71"/>
      <c r="O31" s="72"/>
      <c r="P31" s="72"/>
      <c r="Q31" s="72"/>
      <c r="R31" s="73"/>
      <c r="S31" s="71"/>
      <c r="T31" s="72"/>
      <c r="U31" s="72"/>
      <c r="V31" s="72"/>
      <c r="W31" s="73"/>
    </row>
    <row r="32" spans="1:23" ht="17.25" customHeight="1" x14ac:dyDescent="0.2">
      <c r="A32" s="67" t="s">
        <v>12</v>
      </c>
      <c r="B32" s="62" t="s">
        <v>38</v>
      </c>
      <c r="C32" s="62"/>
      <c r="D32" s="62"/>
      <c r="E32" s="62"/>
      <c r="F32" s="63" t="s">
        <v>144</v>
      </c>
      <c r="G32" s="62"/>
      <c r="H32" s="68"/>
      <c r="I32" s="64" t="s">
        <v>39</v>
      </c>
      <c r="J32" s="62"/>
      <c r="K32" s="62"/>
      <c r="L32" s="62"/>
      <c r="M32" s="65"/>
      <c r="N32" s="64" t="s">
        <v>39</v>
      </c>
      <c r="O32" s="62"/>
      <c r="P32" s="62"/>
      <c r="Q32" s="62"/>
      <c r="R32" s="68"/>
      <c r="S32" s="64" t="s">
        <v>39</v>
      </c>
      <c r="T32" s="62"/>
      <c r="U32" s="89"/>
      <c r="V32" s="89"/>
      <c r="W32" s="90"/>
    </row>
    <row r="33" spans="1:23" ht="17.25" customHeight="1" x14ac:dyDescent="0.2">
      <c r="A33" s="66" t="s">
        <v>19</v>
      </c>
      <c r="B33" s="62" t="s">
        <v>40</v>
      </c>
      <c r="C33" s="62"/>
      <c r="D33" s="62"/>
      <c r="E33" s="63" t="s">
        <v>15</v>
      </c>
      <c r="F33" s="62"/>
      <c r="G33" s="62"/>
      <c r="H33" s="68"/>
      <c r="I33" s="66" t="s">
        <v>115</v>
      </c>
      <c r="J33" s="62"/>
      <c r="K33" s="62"/>
      <c r="L33" s="62"/>
      <c r="M33" s="65"/>
      <c r="N33" s="91" t="s">
        <v>233</v>
      </c>
      <c r="O33" s="89"/>
      <c r="P33" s="89"/>
      <c r="Q33" s="89"/>
      <c r="R33" s="90"/>
      <c r="S33" s="91" t="s">
        <v>234</v>
      </c>
      <c r="T33" s="89"/>
      <c r="U33" s="89"/>
      <c r="V33" s="89"/>
      <c r="W33" s="90"/>
    </row>
    <row r="34" spans="1:23" s="106" customFormat="1" ht="17.25" customHeight="1" x14ac:dyDescent="0.2">
      <c r="A34" s="66" t="s">
        <v>13</v>
      </c>
      <c r="B34" s="62" t="s">
        <v>41</v>
      </c>
      <c r="C34" s="62"/>
      <c r="D34" s="62" t="s">
        <v>14</v>
      </c>
      <c r="E34" s="62" t="s">
        <v>15</v>
      </c>
      <c r="F34" s="62"/>
      <c r="G34" s="62" t="s">
        <v>158</v>
      </c>
      <c r="H34" s="68"/>
      <c r="I34" s="66" t="s">
        <v>116</v>
      </c>
      <c r="J34" s="62" t="s">
        <v>56</v>
      </c>
      <c r="K34" s="62"/>
      <c r="L34" s="62"/>
      <c r="M34" s="68"/>
      <c r="N34" s="66" t="s">
        <v>116</v>
      </c>
      <c r="O34" s="62" t="s">
        <v>56</v>
      </c>
      <c r="P34" s="62"/>
      <c r="Q34" s="62"/>
      <c r="R34" s="68"/>
      <c r="S34" s="66" t="s">
        <v>116</v>
      </c>
      <c r="T34" s="62" t="s">
        <v>56</v>
      </c>
      <c r="U34" s="62"/>
      <c r="V34" s="62"/>
      <c r="W34" s="68"/>
    </row>
    <row r="35" spans="1:23" s="106" customFormat="1" ht="17.25" customHeight="1" x14ac:dyDescent="0.2">
      <c r="A35" s="66" t="s">
        <v>13</v>
      </c>
      <c r="B35" s="62" t="s">
        <v>42</v>
      </c>
      <c r="C35" s="62"/>
      <c r="D35" s="62" t="s">
        <v>14</v>
      </c>
      <c r="E35" s="62" t="s">
        <v>15</v>
      </c>
      <c r="F35" s="62"/>
      <c r="G35" s="62" t="s">
        <v>158</v>
      </c>
      <c r="H35" s="68"/>
      <c r="I35" s="66" t="s">
        <v>117</v>
      </c>
      <c r="J35" s="62" t="s">
        <v>56</v>
      </c>
      <c r="K35" s="62"/>
      <c r="L35" s="62"/>
      <c r="M35" s="68"/>
      <c r="N35" s="66" t="s">
        <v>117</v>
      </c>
      <c r="O35" s="62" t="s">
        <v>56</v>
      </c>
      <c r="P35" s="62"/>
      <c r="Q35" s="62"/>
      <c r="R35" s="68"/>
      <c r="S35" s="66" t="s">
        <v>117</v>
      </c>
      <c r="T35" s="62" t="s">
        <v>56</v>
      </c>
      <c r="U35" s="62"/>
      <c r="V35" s="62"/>
      <c r="W35" s="68"/>
    </row>
    <row r="36" spans="1:23" ht="17.25" customHeight="1" x14ac:dyDescent="0.2">
      <c r="A36" s="66" t="s">
        <v>19</v>
      </c>
      <c r="B36" s="62" t="s">
        <v>43</v>
      </c>
      <c r="C36" s="62"/>
      <c r="D36" s="62"/>
      <c r="E36" s="63" t="s">
        <v>15</v>
      </c>
      <c r="F36" s="62"/>
      <c r="G36" s="62"/>
      <c r="H36" s="68"/>
      <c r="I36" s="66" t="s">
        <v>118</v>
      </c>
      <c r="J36" s="62"/>
      <c r="K36" s="62"/>
      <c r="L36" s="62"/>
      <c r="M36" s="65"/>
      <c r="N36" s="91" t="s">
        <v>235</v>
      </c>
      <c r="O36" s="89"/>
      <c r="P36" s="89"/>
      <c r="Q36" s="89"/>
      <c r="R36" s="90"/>
      <c r="S36" s="91" t="s">
        <v>243</v>
      </c>
      <c r="T36" s="89"/>
      <c r="U36" s="89"/>
      <c r="V36" s="89"/>
      <c r="W36" s="90"/>
    </row>
    <row r="37" spans="1:23" ht="17.25" customHeight="1" x14ac:dyDescent="0.2">
      <c r="A37" s="66" t="s">
        <v>19</v>
      </c>
      <c r="B37" s="62" t="s">
        <v>44</v>
      </c>
      <c r="C37" s="62"/>
      <c r="D37" s="62"/>
      <c r="E37" s="63" t="s">
        <v>15</v>
      </c>
      <c r="F37" s="62"/>
      <c r="G37" s="62"/>
      <c r="H37" s="68"/>
      <c r="I37" s="66" t="s">
        <v>119</v>
      </c>
      <c r="J37" s="62"/>
      <c r="K37" s="62"/>
      <c r="L37" s="62"/>
      <c r="M37" s="65"/>
      <c r="N37" s="91" t="s">
        <v>236</v>
      </c>
      <c r="O37" s="89"/>
      <c r="P37" s="89"/>
      <c r="Q37" s="89"/>
      <c r="R37" s="90"/>
      <c r="S37" s="91" t="s">
        <v>244</v>
      </c>
      <c r="T37" s="89"/>
      <c r="U37" s="89"/>
      <c r="V37" s="89"/>
      <c r="W37" s="90"/>
    </row>
    <row r="38" spans="1:23" ht="17.25" customHeight="1" x14ac:dyDescent="0.2">
      <c r="A38" s="66" t="s">
        <v>12</v>
      </c>
      <c r="B38" s="62" t="s">
        <v>169</v>
      </c>
      <c r="C38" s="62"/>
      <c r="D38" s="62"/>
      <c r="E38" s="63"/>
      <c r="F38" s="62"/>
      <c r="G38" s="62"/>
      <c r="H38" s="68" t="s">
        <v>33</v>
      </c>
      <c r="I38" s="64" t="s">
        <v>170</v>
      </c>
      <c r="J38" s="62"/>
      <c r="K38" s="62"/>
      <c r="L38" s="62"/>
      <c r="M38" s="65"/>
      <c r="N38" s="64" t="s">
        <v>170</v>
      </c>
      <c r="O38" s="62"/>
      <c r="P38" s="89"/>
      <c r="Q38" s="89"/>
      <c r="R38" s="90"/>
      <c r="S38" s="64" t="s">
        <v>170</v>
      </c>
      <c r="T38" s="89"/>
      <c r="U38" s="89"/>
      <c r="V38" s="89"/>
      <c r="W38" s="90"/>
    </row>
    <row r="39" spans="1:23" ht="17.25" customHeight="1" x14ac:dyDescent="0.2">
      <c r="A39" s="66" t="s">
        <v>37</v>
      </c>
      <c r="B39" s="62" t="s">
        <v>49</v>
      </c>
      <c r="C39" s="62"/>
      <c r="D39" s="94" t="s">
        <v>249</v>
      </c>
      <c r="E39" s="62" t="s">
        <v>15</v>
      </c>
      <c r="F39" s="62"/>
      <c r="G39" s="62"/>
      <c r="H39" s="68"/>
      <c r="I39" s="70" t="s">
        <v>253</v>
      </c>
      <c r="J39" s="62" t="s">
        <v>250</v>
      </c>
      <c r="K39" s="62" t="s">
        <v>226</v>
      </c>
      <c r="L39" s="62"/>
      <c r="M39" s="65"/>
      <c r="N39" s="70" t="s">
        <v>253</v>
      </c>
      <c r="O39" s="62" t="s">
        <v>250</v>
      </c>
      <c r="P39" s="62" t="s">
        <v>226</v>
      </c>
      <c r="Q39" s="89"/>
      <c r="R39" s="90"/>
      <c r="S39" s="70" t="s">
        <v>253</v>
      </c>
      <c r="T39" s="62" t="s">
        <v>250</v>
      </c>
      <c r="U39" s="62" t="s">
        <v>226</v>
      </c>
      <c r="V39" s="89"/>
      <c r="W39" s="90"/>
    </row>
    <row r="40" spans="1:23" ht="17.25" customHeight="1" x14ac:dyDescent="0.2">
      <c r="A40" s="66" t="s">
        <v>37</v>
      </c>
      <c r="B40" s="62" t="s">
        <v>50</v>
      </c>
      <c r="C40" s="62"/>
      <c r="D40" s="94" t="s">
        <v>248</v>
      </c>
      <c r="E40" s="62" t="s">
        <v>15</v>
      </c>
      <c r="F40" s="63" t="s">
        <v>55</v>
      </c>
      <c r="G40" s="62"/>
      <c r="H40" s="68"/>
      <c r="I40" s="70" t="s">
        <v>254</v>
      </c>
      <c r="J40" s="62" t="s">
        <v>251</v>
      </c>
      <c r="K40" s="62" t="s">
        <v>226</v>
      </c>
      <c r="L40" s="62"/>
      <c r="M40" s="65"/>
      <c r="N40" s="70" t="s">
        <v>254</v>
      </c>
      <c r="O40" s="62" t="s">
        <v>252</v>
      </c>
      <c r="P40" s="62" t="s">
        <v>226</v>
      </c>
      <c r="Q40" s="89"/>
      <c r="R40" s="90"/>
      <c r="S40" s="70" t="s">
        <v>254</v>
      </c>
      <c r="T40" s="62" t="s">
        <v>252</v>
      </c>
      <c r="U40" s="62" t="s">
        <v>226</v>
      </c>
      <c r="V40" s="89"/>
      <c r="W40" s="90"/>
    </row>
    <row r="41" spans="1:23" ht="17.25" customHeight="1" x14ac:dyDescent="0.2">
      <c r="A41" s="66" t="s">
        <v>17</v>
      </c>
      <c r="B41" s="62" t="s">
        <v>169</v>
      </c>
      <c r="C41" s="62"/>
      <c r="D41" s="63"/>
      <c r="E41" s="62"/>
      <c r="F41" s="62"/>
      <c r="G41" s="62"/>
      <c r="H41" s="68"/>
      <c r="I41" s="66"/>
      <c r="J41" s="62"/>
      <c r="K41" s="62"/>
      <c r="L41" s="62"/>
      <c r="M41" s="65"/>
      <c r="N41" s="66"/>
      <c r="O41" s="62"/>
      <c r="P41" s="89"/>
      <c r="Q41" s="89"/>
      <c r="R41" s="90"/>
      <c r="S41" s="66"/>
      <c r="T41" s="89"/>
      <c r="U41" s="89"/>
      <c r="V41" s="89"/>
      <c r="W41" s="90"/>
    </row>
    <row r="42" spans="1:23" ht="17.25" customHeight="1" x14ac:dyDescent="0.2">
      <c r="A42" s="69" t="s">
        <v>12</v>
      </c>
      <c r="B42" s="62" t="s">
        <v>51</v>
      </c>
      <c r="C42" s="62"/>
      <c r="D42" s="62"/>
      <c r="E42" s="62"/>
      <c r="F42" s="62"/>
      <c r="G42" s="62"/>
      <c r="H42" s="68"/>
      <c r="I42" s="66" t="s">
        <v>52</v>
      </c>
      <c r="J42" s="62"/>
      <c r="K42" s="62"/>
      <c r="L42" s="62"/>
      <c r="M42" s="65"/>
      <c r="N42" s="66" t="s">
        <v>52</v>
      </c>
      <c r="O42" s="62"/>
      <c r="P42" s="89"/>
      <c r="Q42" s="89"/>
      <c r="R42" s="90"/>
      <c r="S42" s="66" t="s">
        <v>52</v>
      </c>
      <c r="T42" s="89"/>
      <c r="U42" s="89"/>
      <c r="V42" s="89"/>
      <c r="W42" s="90"/>
    </row>
    <row r="43" spans="1:23" ht="17.25" customHeight="1" x14ac:dyDescent="0.2">
      <c r="A43" s="66" t="s">
        <v>19</v>
      </c>
      <c r="B43" s="62" t="s">
        <v>45</v>
      </c>
      <c r="C43" s="62"/>
      <c r="D43" s="62"/>
      <c r="E43" s="63" t="s">
        <v>15</v>
      </c>
      <c r="F43" s="62"/>
      <c r="G43" s="62"/>
      <c r="H43" s="68"/>
      <c r="I43" s="66" t="s">
        <v>120</v>
      </c>
      <c r="J43" s="62"/>
      <c r="K43" s="62"/>
      <c r="L43" s="62"/>
      <c r="M43" s="65"/>
      <c r="N43" s="116" t="s">
        <v>239</v>
      </c>
      <c r="O43" s="89"/>
      <c r="P43" s="89"/>
      <c r="Q43" s="89"/>
      <c r="R43" s="90"/>
      <c r="S43" s="89" t="s">
        <v>242</v>
      </c>
      <c r="T43" s="89"/>
      <c r="U43" s="89"/>
      <c r="V43" s="89"/>
      <c r="W43" s="90"/>
    </row>
    <row r="44" spans="1:23" ht="17.25" customHeight="1" x14ac:dyDescent="0.2">
      <c r="A44" s="66" t="s">
        <v>20</v>
      </c>
      <c r="B44" s="62" t="s">
        <v>46</v>
      </c>
      <c r="C44" s="62"/>
      <c r="D44" s="62"/>
      <c r="E44" s="63" t="s">
        <v>15</v>
      </c>
      <c r="F44" s="62"/>
      <c r="G44" s="62"/>
      <c r="H44" s="68"/>
      <c r="I44" s="66" t="s">
        <v>121</v>
      </c>
      <c r="J44" s="62"/>
      <c r="K44" s="62"/>
      <c r="L44" s="62"/>
      <c r="M44" s="65"/>
      <c r="N44" s="66" t="s">
        <v>121</v>
      </c>
      <c r="O44" s="89"/>
      <c r="P44" s="89"/>
      <c r="Q44" s="89"/>
      <c r="R44" s="90"/>
      <c r="S44" s="66" t="s">
        <v>121</v>
      </c>
      <c r="T44" s="89"/>
      <c r="U44" s="89"/>
      <c r="V44" s="89"/>
      <c r="W44" s="90"/>
    </row>
    <row r="45" spans="1:23" ht="17.25" customHeight="1" x14ac:dyDescent="0.2">
      <c r="A45" s="69" t="s">
        <v>17</v>
      </c>
      <c r="B45" s="62"/>
      <c r="C45" s="62"/>
      <c r="D45" s="62"/>
      <c r="E45" s="62"/>
      <c r="F45" s="62"/>
      <c r="G45" s="62"/>
      <c r="H45" s="68"/>
      <c r="I45" s="66"/>
      <c r="J45" s="62"/>
      <c r="K45" s="62"/>
      <c r="L45" s="62"/>
      <c r="M45" s="65"/>
      <c r="N45" s="91"/>
      <c r="O45" s="89"/>
      <c r="P45" s="89"/>
      <c r="Q45" s="89"/>
      <c r="R45" s="90"/>
      <c r="S45" s="91"/>
      <c r="T45" s="89"/>
      <c r="U45" s="89"/>
      <c r="V45" s="89"/>
      <c r="W45" s="90"/>
    </row>
    <row r="46" spans="1:23" ht="17.25" customHeight="1" x14ac:dyDescent="0.2">
      <c r="A46" s="67" t="s">
        <v>17</v>
      </c>
      <c r="B46" s="62"/>
      <c r="C46" s="62"/>
      <c r="D46" s="62"/>
      <c r="E46" s="62"/>
      <c r="F46" s="62"/>
      <c r="G46" s="62"/>
      <c r="H46" s="68"/>
      <c r="I46" s="66"/>
      <c r="J46" s="62"/>
      <c r="K46" s="62"/>
      <c r="L46" s="62"/>
      <c r="M46" s="65"/>
      <c r="N46" s="91"/>
      <c r="O46" s="89"/>
      <c r="P46" s="89"/>
      <c r="Q46" s="89"/>
      <c r="R46" s="90"/>
      <c r="S46" s="91"/>
      <c r="T46" s="89"/>
      <c r="U46" s="89"/>
      <c r="V46" s="89"/>
      <c r="W46" s="90"/>
    </row>
    <row r="47" spans="1:23" ht="17.25" customHeight="1" x14ac:dyDescent="0.2">
      <c r="A47" s="94"/>
      <c r="B47" s="62"/>
      <c r="C47" s="62"/>
      <c r="D47" s="62"/>
      <c r="E47" s="62"/>
      <c r="F47" s="62"/>
      <c r="G47" s="62"/>
      <c r="H47" s="62"/>
      <c r="I47" s="62"/>
      <c r="J47" s="62"/>
      <c r="K47" s="62"/>
      <c r="L47" s="62"/>
      <c r="M47" s="63"/>
      <c r="N47" s="89"/>
      <c r="O47" s="89"/>
      <c r="P47" s="89"/>
      <c r="Q47" s="89"/>
      <c r="R47" s="89"/>
      <c r="S47" s="89"/>
      <c r="T47" s="89"/>
      <c r="U47" s="89"/>
      <c r="V47" s="89"/>
      <c r="W47" s="89"/>
    </row>
    <row r="49" spans="1:23" ht="17.25" customHeight="1" x14ac:dyDescent="0.2">
      <c r="A49" s="95" t="s">
        <v>19</v>
      </c>
      <c r="B49" s="95" t="s">
        <v>186</v>
      </c>
      <c r="C49" s="95"/>
      <c r="D49" s="95"/>
      <c r="E49" s="95" t="s">
        <v>15</v>
      </c>
      <c r="F49" s="95"/>
      <c r="G49" s="95"/>
      <c r="H49" s="95"/>
      <c r="I49" s="99" t="s">
        <v>230</v>
      </c>
      <c r="J49" s="97"/>
      <c r="K49" s="97"/>
      <c r="L49" s="97"/>
      <c r="M49" s="98"/>
      <c r="N49" s="99" t="s">
        <v>230</v>
      </c>
      <c r="O49" s="97"/>
      <c r="P49" s="97"/>
      <c r="Q49" s="97"/>
      <c r="R49" s="98"/>
      <c r="S49" s="99" t="s">
        <v>230</v>
      </c>
      <c r="T49" s="97"/>
      <c r="U49" s="101"/>
      <c r="V49" s="101"/>
      <c r="W49" s="102"/>
    </row>
    <row r="50" spans="1:23" ht="17.25" customHeight="1" x14ac:dyDescent="0.2">
      <c r="A50" s="95" t="s">
        <v>12</v>
      </c>
      <c r="B50" s="95" t="s">
        <v>180</v>
      </c>
      <c r="C50" s="95"/>
      <c r="D50" s="95"/>
      <c r="E50" s="95"/>
      <c r="F50" s="95" t="s">
        <v>199</v>
      </c>
      <c r="G50" s="95"/>
      <c r="H50" s="95"/>
      <c r="I50" s="96" t="s">
        <v>179</v>
      </c>
      <c r="J50" s="97"/>
      <c r="K50" s="97"/>
      <c r="L50" s="97"/>
      <c r="M50" s="98"/>
      <c r="N50" s="96" t="s">
        <v>179</v>
      </c>
      <c r="O50" s="97"/>
      <c r="P50" s="97"/>
      <c r="Q50" s="97"/>
      <c r="R50" s="98"/>
      <c r="S50" s="96" t="s">
        <v>179</v>
      </c>
      <c r="T50" s="97"/>
      <c r="U50" s="101"/>
      <c r="V50" s="101"/>
      <c r="W50" s="102"/>
    </row>
    <row r="51" spans="1:23" ht="17.25" customHeight="1" x14ac:dyDescent="0.2">
      <c r="A51" s="95" t="s">
        <v>12</v>
      </c>
      <c r="B51" s="95" t="s">
        <v>185</v>
      </c>
      <c r="C51" s="95"/>
      <c r="D51" s="95"/>
      <c r="E51" s="95"/>
      <c r="F51" s="95"/>
      <c r="G51" s="95"/>
      <c r="H51" s="95" t="s">
        <v>33</v>
      </c>
      <c r="I51" s="96"/>
      <c r="J51" s="97"/>
      <c r="K51" s="97"/>
      <c r="L51" s="97"/>
      <c r="M51" s="98"/>
      <c r="N51" s="96"/>
      <c r="O51" s="97"/>
      <c r="P51" s="97"/>
      <c r="Q51" s="97"/>
      <c r="R51" s="98"/>
      <c r="S51" s="96"/>
      <c r="T51" s="97"/>
      <c r="U51" s="101"/>
      <c r="V51" s="101"/>
      <c r="W51" s="102"/>
    </row>
    <row r="52" spans="1:23" ht="17.25" customHeight="1" x14ac:dyDescent="0.2">
      <c r="A52" s="95" t="s">
        <v>35</v>
      </c>
      <c r="B52" s="95" t="s">
        <v>181</v>
      </c>
      <c r="C52" s="95"/>
      <c r="D52" s="95"/>
      <c r="E52" s="95"/>
      <c r="F52" s="95"/>
      <c r="G52" s="95"/>
      <c r="H52" s="95"/>
      <c r="I52" s="99" t="s">
        <v>182</v>
      </c>
      <c r="J52" s="97"/>
      <c r="K52" s="97"/>
      <c r="L52" s="97"/>
      <c r="M52" s="98"/>
      <c r="N52" s="115" t="s">
        <v>240</v>
      </c>
      <c r="O52" s="101"/>
      <c r="P52" s="101"/>
      <c r="Q52" s="101"/>
      <c r="R52" s="102"/>
      <c r="S52" s="114" t="s">
        <v>245</v>
      </c>
      <c r="T52" s="101"/>
      <c r="U52" s="101"/>
      <c r="V52" s="101"/>
      <c r="W52" s="102"/>
    </row>
    <row r="53" spans="1:23" ht="17.25" customHeight="1" x14ac:dyDescent="0.2">
      <c r="A53" s="95" t="s">
        <v>35</v>
      </c>
      <c r="B53" s="95" t="s">
        <v>183</v>
      </c>
      <c r="C53" s="95"/>
      <c r="D53" s="95"/>
      <c r="E53" s="95"/>
      <c r="F53" s="95"/>
      <c r="G53" s="95"/>
      <c r="H53" s="95"/>
      <c r="I53" s="99"/>
      <c r="J53" s="97"/>
      <c r="K53" s="97"/>
      <c r="L53" s="97"/>
      <c r="M53" s="98" t="s">
        <v>184</v>
      </c>
      <c r="N53" s="99"/>
      <c r="O53" s="97"/>
      <c r="P53" s="97"/>
      <c r="Q53" s="97"/>
      <c r="R53" s="98" t="s">
        <v>184</v>
      </c>
      <c r="S53" s="99"/>
      <c r="T53" s="97"/>
      <c r="U53" s="97"/>
      <c r="V53" s="97"/>
      <c r="W53" s="98" t="s">
        <v>184</v>
      </c>
    </row>
    <row r="54" spans="1:23" ht="17.25" customHeight="1" x14ac:dyDescent="0.2">
      <c r="A54" s="95" t="s">
        <v>17</v>
      </c>
      <c r="B54" s="95" t="s">
        <v>185</v>
      </c>
      <c r="C54" s="95"/>
      <c r="D54" s="95"/>
      <c r="E54" s="95"/>
      <c r="F54" s="95"/>
      <c r="G54" s="95"/>
      <c r="H54" s="95"/>
      <c r="I54" s="99"/>
      <c r="J54" s="97"/>
      <c r="K54" s="97"/>
      <c r="L54" s="97"/>
      <c r="M54" s="98"/>
      <c r="N54" s="99"/>
      <c r="O54" s="97"/>
      <c r="P54" s="97"/>
      <c r="Q54" s="97"/>
      <c r="R54" s="98"/>
      <c r="S54" s="99"/>
      <c r="T54" s="97"/>
      <c r="U54" s="97"/>
      <c r="V54" s="97"/>
      <c r="W54" s="98"/>
    </row>
    <row r="55" spans="1:23" ht="17.25" customHeight="1" x14ac:dyDescent="0.2">
      <c r="A55" s="95" t="s">
        <v>19</v>
      </c>
      <c r="B55" s="95" t="s">
        <v>187</v>
      </c>
      <c r="C55" s="95"/>
      <c r="D55" s="95"/>
      <c r="E55" s="95" t="s">
        <v>15</v>
      </c>
      <c r="F55" s="95"/>
      <c r="G55" s="95"/>
      <c r="H55" s="95"/>
      <c r="I55" s="99" t="s">
        <v>211</v>
      </c>
      <c r="J55" s="97"/>
      <c r="K55" s="97"/>
      <c r="L55" s="97"/>
      <c r="M55" s="98"/>
      <c r="N55" s="99" t="s">
        <v>211</v>
      </c>
      <c r="O55" s="97"/>
      <c r="P55" s="97"/>
      <c r="Q55" s="97"/>
      <c r="R55" s="98"/>
      <c r="S55" s="99" t="s">
        <v>211</v>
      </c>
      <c r="T55" s="97"/>
      <c r="U55" s="97"/>
      <c r="V55" s="97"/>
      <c r="W55" s="98"/>
    </row>
    <row r="56" spans="1:23" ht="17.25" customHeight="1" x14ac:dyDescent="0.2">
      <c r="A56" s="95" t="s">
        <v>189</v>
      </c>
      <c r="B56" s="95" t="s">
        <v>190</v>
      </c>
      <c r="C56" s="95"/>
      <c r="D56" s="95"/>
      <c r="E56" s="95" t="s">
        <v>15</v>
      </c>
      <c r="F56" s="95" t="s">
        <v>194</v>
      </c>
      <c r="G56" s="95"/>
      <c r="H56" s="95"/>
      <c r="I56" s="99" t="s">
        <v>238</v>
      </c>
      <c r="J56" s="97"/>
      <c r="K56" s="97"/>
      <c r="L56" s="97"/>
      <c r="M56" s="98"/>
      <c r="N56" s="99" t="s">
        <v>238</v>
      </c>
      <c r="O56" s="97"/>
      <c r="P56" s="97"/>
      <c r="Q56" s="97"/>
      <c r="R56" s="98"/>
      <c r="S56" s="99" t="s">
        <v>238</v>
      </c>
      <c r="T56" s="97"/>
      <c r="U56" s="97"/>
      <c r="V56" s="97"/>
      <c r="W56" s="98"/>
    </row>
    <row r="57" spans="1:23" ht="17.25" customHeight="1" x14ac:dyDescent="0.2">
      <c r="A57" s="95" t="s">
        <v>16</v>
      </c>
      <c r="B57" s="95" t="s">
        <v>195</v>
      </c>
      <c r="C57" s="95"/>
      <c r="D57" s="95"/>
      <c r="E57" s="95" t="s">
        <v>15</v>
      </c>
      <c r="F57" s="95" t="s">
        <v>196</v>
      </c>
      <c r="G57" s="95"/>
      <c r="H57" s="95"/>
      <c r="I57" s="99" t="s">
        <v>214</v>
      </c>
      <c r="J57" s="97"/>
      <c r="K57" s="97"/>
      <c r="L57" s="97"/>
      <c r="M57" s="98"/>
      <c r="N57" s="99" t="s">
        <v>214</v>
      </c>
      <c r="O57" s="97"/>
      <c r="P57" s="97"/>
      <c r="Q57" s="97"/>
      <c r="R57" s="98"/>
      <c r="S57" s="99" t="s">
        <v>214</v>
      </c>
      <c r="T57" s="97"/>
      <c r="U57" s="97"/>
      <c r="V57" s="97"/>
      <c r="W57" s="98"/>
    </row>
    <row r="58" spans="1:23" ht="17.25" customHeight="1" x14ac:dyDescent="0.2">
      <c r="A58" s="95" t="s">
        <v>12</v>
      </c>
      <c r="B58" s="95" t="s">
        <v>212</v>
      </c>
      <c r="C58" s="95"/>
      <c r="D58" s="95"/>
      <c r="E58" s="95"/>
      <c r="F58" s="95" t="s">
        <v>213</v>
      </c>
      <c r="G58" s="95"/>
      <c r="H58" s="95"/>
      <c r="I58" s="99"/>
      <c r="J58" s="97"/>
      <c r="K58" s="97"/>
      <c r="L58" s="97"/>
      <c r="M58" s="98"/>
      <c r="N58" s="100"/>
      <c r="O58" s="101"/>
      <c r="P58" s="101"/>
      <c r="Q58" s="101"/>
      <c r="R58" s="102"/>
      <c r="S58" s="100"/>
      <c r="T58" s="101"/>
      <c r="U58" s="101"/>
      <c r="V58" s="101"/>
      <c r="W58" s="102"/>
    </row>
    <row r="59" spans="1:23" s="106" customFormat="1" ht="17.25" customHeight="1" x14ac:dyDescent="0.2">
      <c r="A59" s="95" t="s">
        <v>16</v>
      </c>
      <c r="B59" s="95" t="s">
        <v>198</v>
      </c>
      <c r="C59" s="95"/>
      <c r="D59" s="95" t="s">
        <v>229</v>
      </c>
      <c r="E59" s="95" t="s">
        <v>15</v>
      </c>
      <c r="F59" s="95"/>
      <c r="G59" s="104" t="s">
        <v>228</v>
      </c>
      <c r="H59" s="103"/>
      <c r="I59" s="99" t="s">
        <v>197</v>
      </c>
      <c r="J59" s="97"/>
      <c r="K59" s="97" t="s">
        <v>200</v>
      </c>
      <c r="L59" s="97"/>
      <c r="M59" s="98"/>
      <c r="N59" s="99" t="s">
        <v>197</v>
      </c>
      <c r="O59" s="97"/>
      <c r="P59" s="97" t="s">
        <v>200</v>
      </c>
      <c r="Q59" s="97"/>
      <c r="R59" s="98"/>
      <c r="S59" s="99" t="s">
        <v>197</v>
      </c>
      <c r="T59" s="97"/>
      <c r="U59" s="97" t="s">
        <v>200</v>
      </c>
      <c r="V59" s="97"/>
      <c r="W59" s="98"/>
    </row>
    <row r="60" spans="1:23" ht="17.25" customHeight="1" x14ac:dyDescent="0.2">
      <c r="A60" s="95" t="s">
        <v>202</v>
      </c>
      <c r="B60" s="95" t="s">
        <v>201</v>
      </c>
      <c r="C60" s="95"/>
      <c r="D60" s="95"/>
      <c r="E60" s="95" t="s">
        <v>15</v>
      </c>
      <c r="F60" s="95"/>
      <c r="G60" s="95"/>
      <c r="H60" s="95"/>
      <c r="I60" s="99" t="s">
        <v>208</v>
      </c>
      <c r="J60" s="97"/>
      <c r="K60" s="97"/>
      <c r="L60" s="97"/>
      <c r="M60" s="98"/>
      <c r="N60" s="115" t="s">
        <v>241</v>
      </c>
      <c r="O60" s="101"/>
      <c r="P60" s="101"/>
      <c r="Q60" s="101"/>
      <c r="R60" s="102"/>
      <c r="S60" s="115" t="s">
        <v>246</v>
      </c>
      <c r="T60" s="101"/>
      <c r="U60" s="101"/>
      <c r="V60" s="101"/>
      <c r="W60" s="102"/>
    </row>
    <row r="61" spans="1:23" s="106" customFormat="1" ht="17.25" customHeight="1" x14ac:dyDescent="0.2">
      <c r="A61" s="95" t="s">
        <v>19</v>
      </c>
      <c r="B61" s="95" t="s">
        <v>210</v>
      </c>
      <c r="C61" s="95"/>
      <c r="D61" s="95"/>
      <c r="E61" s="95" t="s">
        <v>15</v>
      </c>
      <c r="F61" s="95"/>
      <c r="G61" s="95"/>
      <c r="H61" s="95"/>
      <c r="I61" s="99" t="s">
        <v>209</v>
      </c>
      <c r="J61" s="97"/>
      <c r="K61" s="97"/>
      <c r="L61" s="97"/>
      <c r="M61" s="98"/>
      <c r="N61" s="99" t="s">
        <v>209</v>
      </c>
      <c r="O61" s="97"/>
      <c r="P61" s="97"/>
      <c r="Q61" s="97"/>
      <c r="R61" s="98"/>
      <c r="S61" s="99" t="s">
        <v>209</v>
      </c>
      <c r="T61" s="97"/>
      <c r="U61" s="97"/>
      <c r="V61" s="97"/>
      <c r="W61" s="98"/>
    </row>
    <row r="62" spans="1:23" s="106" customFormat="1" ht="17.25" customHeight="1" x14ac:dyDescent="0.2">
      <c r="A62" s="95" t="s">
        <v>218</v>
      </c>
      <c r="B62" s="95" t="s">
        <v>219</v>
      </c>
      <c r="C62" s="95"/>
      <c r="D62" s="95"/>
      <c r="E62" s="95" t="s">
        <v>15</v>
      </c>
      <c r="F62" s="95" t="s">
        <v>220</v>
      </c>
      <c r="G62" s="95"/>
      <c r="H62" s="95"/>
      <c r="I62" s="99" t="s">
        <v>237</v>
      </c>
      <c r="J62" s="97"/>
      <c r="K62" s="97"/>
      <c r="L62" s="97"/>
      <c r="M62" s="98"/>
      <c r="N62" s="99" t="s">
        <v>237</v>
      </c>
      <c r="O62" s="97"/>
      <c r="P62" s="97"/>
      <c r="Q62" s="97"/>
      <c r="R62" s="98"/>
      <c r="S62" s="99" t="s">
        <v>237</v>
      </c>
      <c r="T62" s="97"/>
      <c r="U62" s="97"/>
      <c r="V62" s="97"/>
      <c r="W62" s="98"/>
    </row>
    <row r="63" spans="1:23" s="106" customFormat="1" ht="17.25" customHeight="1" x14ac:dyDescent="0.2">
      <c r="A63" s="95" t="s">
        <v>16</v>
      </c>
      <c r="B63" s="95" t="s">
        <v>221</v>
      </c>
      <c r="C63" s="95"/>
      <c r="D63" s="95"/>
      <c r="E63" s="95" t="s">
        <v>15</v>
      </c>
      <c r="F63" s="95" t="s">
        <v>222</v>
      </c>
      <c r="G63" s="95"/>
      <c r="H63" s="95"/>
      <c r="I63" s="99" t="s">
        <v>223</v>
      </c>
      <c r="J63" s="97"/>
      <c r="K63" s="97"/>
      <c r="L63" s="97"/>
      <c r="M63" s="98"/>
      <c r="N63" s="99" t="s">
        <v>223</v>
      </c>
      <c r="O63" s="97"/>
      <c r="P63" s="97"/>
      <c r="Q63" s="97"/>
      <c r="R63" s="98"/>
      <c r="S63" s="99" t="s">
        <v>223</v>
      </c>
      <c r="T63" s="97"/>
      <c r="U63" s="97"/>
      <c r="V63" s="97"/>
      <c r="W63" s="98"/>
    </row>
    <row r="64" spans="1:23" s="106" customFormat="1" ht="17.25" customHeight="1" x14ac:dyDescent="0.2">
      <c r="A64" s="95" t="s">
        <v>16</v>
      </c>
      <c r="B64" s="95" t="s">
        <v>224</v>
      </c>
      <c r="C64" s="95"/>
      <c r="D64" s="95"/>
      <c r="E64" s="95"/>
      <c r="F64" s="95"/>
      <c r="G64" s="95"/>
      <c r="H64" s="95"/>
      <c r="I64" s="99" t="s">
        <v>225</v>
      </c>
      <c r="J64" s="97"/>
      <c r="K64" s="97"/>
      <c r="L64" s="97"/>
      <c r="M64" s="98"/>
      <c r="N64" s="99" t="s">
        <v>225</v>
      </c>
      <c r="O64" s="97"/>
      <c r="P64" s="97"/>
      <c r="Q64" s="97"/>
      <c r="R64" s="98"/>
      <c r="S64" s="99" t="s">
        <v>225</v>
      </c>
      <c r="T64" s="97"/>
      <c r="U64" s="97"/>
      <c r="V64" s="97"/>
      <c r="W64" s="98"/>
    </row>
    <row r="65" spans="1:23" ht="17.25" customHeight="1" x14ac:dyDescent="0.2">
      <c r="A65" s="95" t="s">
        <v>17</v>
      </c>
      <c r="B65" s="95" t="s">
        <v>212</v>
      </c>
      <c r="C65" s="95"/>
      <c r="D65" s="95"/>
      <c r="E65" s="95"/>
      <c r="F65" s="95"/>
      <c r="G65" s="95"/>
      <c r="H65" s="95"/>
      <c r="I65" s="99"/>
      <c r="J65" s="97"/>
      <c r="K65" s="97"/>
      <c r="L65" s="97"/>
      <c r="M65" s="98"/>
      <c r="N65" s="100"/>
      <c r="O65" s="101"/>
      <c r="P65" s="101"/>
      <c r="Q65" s="101"/>
      <c r="R65" s="102"/>
      <c r="S65" s="100"/>
      <c r="T65" s="101"/>
      <c r="U65" s="101"/>
      <c r="V65" s="101"/>
      <c r="W65" s="102"/>
    </row>
    <row r="66" spans="1:23" ht="17.25" customHeight="1" x14ac:dyDescent="0.2">
      <c r="A66" s="95" t="s">
        <v>17</v>
      </c>
      <c r="B66" s="95" t="s">
        <v>180</v>
      </c>
      <c r="C66" s="95"/>
      <c r="D66" s="95"/>
      <c r="E66" s="95"/>
      <c r="F66" s="95"/>
      <c r="G66" s="95"/>
      <c r="H66" s="95"/>
      <c r="I66" s="99"/>
      <c r="J66" s="97"/>
      <c r="K66" s="97"/>
      <c r="L66" s="97"/>
      <c r="M66" s="98"/>
      <c r="N66" s="100"/>
      <c r="O66" s="101"/>
      <c r="P66" s="101"/>
      <c r="Q66" s="101"/>
      <c r="R66" s="102"/>
      <c r="S66" s="100"/>
      <c r="T66" s="101"/>
      <c r="U66" s="101"/>
      <c r="V66" s="101"/>
      <c r="W66" s="102"/>
    </row>
  </sheetData>
  <conditionalFormatting sqref="A67:W1048576 A1:M1 A2:W10 A50:E50 G50:M50 A49:M49 A51:M58 X1:XFD14 N49:W58 A12:W14 A41:W48 X41:XFD1048576 A16:XFD38">
    <cfRule type="cellIs" dxfId="29" priority="75" operator="equal">
      <formula>"begin group"</formula>
    </cfRule>
    <cfRule type="cellIs" dxfId="28" priority="76" operator="equal">
      <formula>"end group"</formula>
    </cfRule>
  </conditionalFormatting>
  <conditionalFormatting sqref="A11:M11">
    <cfRule type="cellIs" dxfId="27" priority="51" operator="equal">
      <formula>"begin group"</formula>
    </cfRule>
    <cfRule type="cellIs" dxfId="26" priority="52" operator="equal">
      <formula>"end group"</formula>
    </cfRule>
  </conditionalFormatting>
  <conditionalFormatting sqref="N11:R11">
    <cfRule type="cellIs" dxfId="25" priority="31" operator="equal">
      <formula>"begin group"</formula>
    </cfRule>
    <cfRule type="cellIs" dxfId="24" priority="32" operator="equal">
      <formula>"end group"</formula>
    </cfRule>
  </conditionalFormatting>
  <conditionalFormatting sqref="S11:W11">
    <cfRule type="cellIs" dxfId="23" priority="27" operator="equal">
      <formula>"begin group"</formula>
    </cfRule>
    <cfRule type="cellIs" dxfId="22" priority="28" operator="equal">
      <formula>"end group"</formula>
    </cfRule>
  </conditionalFormatting>
  <conditionalFormatting sqref="N1:W1">
    <cfRule type="cellIs" dxfId="21" priority="25" operator="equal">
      <formula>"begin group"</formula>
    </cfRule>
    <cfRule type="cellIs" dxfId="20" priority="26" operator="equal">
      <formula>"end group"</formula>
    </cfRule>
  </conditionalFormatting>
  <conditionalFormatting sqref="A66 C66:M66 A63:M65 A62:E62 G62:H62 A59:M61 J62:M62">
    <cfRule type="cellIs" dxfId="19" priority="23" operator="equal">
      <formula>"begin group"</formula>
    </cfRule>
    <cfRule type="cellIs" dxfId="18" priority="24" operator="equal">
      <formula>"end group"</formula>
    </cfRule>
  </conditionalFormatting>
  <conditionalFormatting sqref="B66">
    <cfRule type="cellIs" dxfId="17" priority="21" operator="equal">
      <formula>"begin group"</formula>
    </cfRule>
    <cfRule type="cellIs" dxfId="16" priority="22" operator="equal">
      <formula>"end group"</formula>
    </cfRule>
  </conditionalFormatting>
  <conditionalFormatting sqref="F50">
    <cfRule type="cellIs" dxfId="15" priority="19" operator="equal">
      <formula>"begin group"</formula>
    </cfRule>
    <cfRule type="cellIs" dxfId="14" priority="20" operator="equal">
      <formula>"end group"</formula>
    </cfRule>
  </conditionalFormatting>
  <conditionalFormatting sqref="F62">
    <cfRule type="cellIs" dxfId="13" priority="17" operator="equal">
      <formula>"begin group"</formula>
    </cfRule>
    <cfRule type="cellIs" dxfId="12" priority="18" operator="equal">
      <formula>"end group"</formula>
    </cfRule>
  </conditionalFormatting>
  <conditionalFormatting sqref="N59:R66">
    <cfRule type="cellIs" dxfId="11" priority="13" operator="equal">
      <formula>"begin group"</formula>
    </cfRule>
    <cfRule type="cellIs" dxfId="10" priority="14" operator="equal">
      <formula>"end group"</formula>
    </cfRule>
  </conditionalFormatting>
  <conditionalFormatting sqref="S59:W61 S63:W66 T62:W62">
    <cfRule type="cellIs" dxfId="9" priority="9" operator="equal">
      <formula>"begin group"</formula>
    </cfRule>
    <cfRule type="cellIs" dxfId="8" priority="10" operator="equal">
      <formula>"end group"</formula>
    </cfRule>
  </conditionalFormatting>
  <conditionalFormatting sqref="S62">
    <cfRule type="cellIs" dxfId="7" priority="7" operator="equal">
      <formula>"begin group"</formula>
    </cfRule>
    <cfRule type="cellIs" dxfId="6" priority="8" operator="equal">
      <formula>"end group"</formula>
    </cfRule>
  </conditionalFormatting>
  <conditionalFormatting sqref="I62">
    <cfRule type="cellIs" dxfId="5" priority="5" operator="equal">
      <formula>"begin group"</formula>
    </cfRule>
    <cfRule type="cellIs" dxfId="4" priority="6" operator="equal">
      <formula>"end group"</formula>
    </cfRule>
  </conditionalFormatting>
  <conditionalFormatting sqref="A39:XFD40">
    <cfRule type="cellIs" dxfId="3" priority="3" operator="equal">
      <formula>"begin group"</formula>
    </cfRule>
    <cfRule type="cellIs" dxfId="2" priority="4" operator="equal">
      <formula>"end group"</formula>
    </cfRule>
  </conditionalFormatting>
  <conditionalFormatting sqref="A15:XFD15">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0"/>
  <sheetViews>
    <sheetView workbookViewId="0">
      <pane ySplit="1" topLeftCell="A3" activePane="bottomLeft" state="frozen"/>
      <selection pane="bottomLeft"/>
    </sheetView>
  </sheetViews>
  <sheetFormatPr defaultColWidth="17.28515625" defaultRowHeight="15" customHeight="1" x14ac:dyDescent="0.2"/>
  <cols>
    <col min="1" max="1" width="18.42578125" style="117" customWidth="1"/>
    <col min="2" max="2" width="8.42578125" style="117" bestFit="1" customWidth="1"/>
    <col min="3" max="5" width="36.85546875" style="117" customWidth="1"/>
    <col min="6" max="16384" width="17.28515625" style="117"/>
  </cols>
  <sheetData>
    <row r="1" spans="1:7" ht="19.5" customHeight="1" x14ac:dyDescent="0.2">
      <c r="A1" s="132" t="s">
        <v>21</v>
      </c>
      <c r="B1" s="133" t="s">
        <v>1</v>
      </c>
      <c r="C1" s="132" t="s">
        <v>48</v>
      </c>
      <c r="D1" s="132" t="s">
        <v>165</v>
      </c>
      <c r="E1" s="132" t="s">
        <v>166</v>
      </c>
      <c r="F1" s="132" t="s">
        <v>167</v>
      </c>
      <c r="G1" s="132" t="s">
        <v>168</v>
      </c>
    </row>
    <row r="2" spans="1:7" x14ac:dyDescent="0.2">
      <c r="A2" s="130"/>
      <c r="B2" s="131"/>
      <c r="C2" s="130"/>
      <c r="D2" s="130"/>
      <c r="E2" s="130"/>
    </row>
    <row r="3" spans="1:7" ht="19.5" customHeight="1" x14ac:dyDescent="0.2">
      <c r="A3" s="130" t="s">
        <v>25</v>
      </c>
      <c r="B3" s="131">
        <v>1</v>
      </c>
      <c r="C3" s="130" t="s">
        <v>26</v>
      </c>
      <c r="D3" s="129" t="s">
        <v>26</v>
      </c>
      <c r="E3" s="129" t="s">
        <v>26</v>
      </c>
    </row>
    <row r="4" spans="1:7" ht="15.75" customHeight="1" x14ac:dyDescent="0.2">
      <c r="A4" s="130" t="s">
        <v>25</v>
      </c>
      <c r="B4" s="131">
        <v>2</v>
      </c>
      <c r="C4" s="130" t="s">
        <v>27</v>
      </c>
      <c r="D4" s="129" t="s">
        <v>27</v>
      </c>
      <c r="E4" s="129" t="s">
        <v>27</v>
      </c>
    </row>
    <row r="5" spans="1:7" x14ac:dyDescent="0.2">
      <c r="A5" s="130"/>
      <c r="B5" s="131"/>
      <c r="C5" s="130"/>
      <c r="D5" s="129"/>
      <c r="E5" s="129"/>
    </row>
    <row r="6" spans="1:7" ht="15.75" customHeight="1" x14ac:dyDescent="0.2">
      <c r="A6" s="130" t="s">
        <v>28</v>
      </c>
      <c r="B6" s="131">
        <v>1</v>
      </c>
      <c r="C6" s="130" t="s">
        <v>29</v>
      </c>
      <c r="D6" s="129" t="s">
        <v>29</v>
      </c>
      <c r="E6" s="129" t="s">
        <v>29</v>
      </c>
    </row>
    <row r="7" spans="1:7" ht="15.75" customHeight="1" x14ac:dyDescent="0.2">
      <c r="A7" s="130" t="s">
        <v>28</v>
      </c>
      <c r="B7" s="131">
        <v>2</v>
      </c>
      <c r="C7" s="130" t="s">
        <v>30</v>
      </c>
      <c r="D7" s="129" t="s">
        <v>30</v>
      </c>
      <c r="E7" s="129" t="s">
        <v>30</v>
      </c>
    </row>
    <row r="8" spans="1:7" ht="15" customHeight="1" x14ac:dyDescent="0.2">
      <c r="D8" s="128"/>
      <c r="E8" s="128"/>
    </row>
    <row r="9" spans="1:7" ht="15" customHeight="1" x14ac:dyDescent="0.2">
      <c r="A9" s="124" t="s">
        <v>59</v>
      </c>
      <c r="B9" s="123" t="s">
        <v>61</v>
      </c>
      <c r="C9" s="123" t="s">
        <v>61</v>
      </c>
      <c r="D9" s="127" t="s">
        <v>61</v>
      </c>
      <c r="E9" s="127" t="s">
        <v>61</v>
      </c>
    </row>
    <row r="10" spans="1:7" ht="15" customHeight="1" x14ac:dyDescent="0.2">
      <c r="A10" s="124" t="s">
        <v>59</v>
      </c>
      <c r="B10" s="123" t="s">
        <v>62</v>
      </c>
      <c r="C10" s="123" t="s">
        <v>62</v>
      </c>
      <c r="D10" s="127" t="s">
        <v>62</v>
      </c>
      <c r="E10" s="127" t="s">
        <v>62</v>
      </c>
    </row>
    <row r="11" spans="1:7" ht="15" customHeight="1" x14ac:dyDescent="0.2">
      <c r="A11" s="124" t="s">
        <v>59</v>
      </c>
      <c r="B11" s="123" t="s">
        <v>63</v>
      </c>
      <c r="C11" s="123" t="s">
        <v>63</v>
      </c>
      <c r="D11" s="127" t="s">
        <v>63</v>
      </c>
      <c r="E11" s="127" t="s">
        <v>63</v>
      </c>
    </row>
    <row r="12" spans="1:7" ht="15" customHeight="1" x14ac:dyDescent="0.2">
      <c r="A12" s="124" t="s">
        <v>59</v>
      </c>
      <c r="B12" s="123" t="s">
        <v>64</v>
      </c>
      <c r="C12" s="123" t="s">
        <v>64</v>
      </c>
      <c r="D12" s="127" t="s">
        <v>64</v>
      </c>
      <c r="E12" s="127" t="s">
        <v>64</v>
      </c>
    </row>
    <row r="13" spans="1:7" ht="15" customHeight="1" x14ac:dyDescent="0.2">
      <c r="A13" s="124" t="s">
        <v>59</v>
      </c>
      <c r="B13" s="123" t="s">
        <v>65</v>
      </c>
      <c r="C13" s="123" t="s">
        <v>65</v>
      </c>
      <c r="D13" s="127" t="s">
        <v>65</v>
      </c>
      <c r="E13" s="127" t="s">
        <v>65</v>
      </c>
    </row>
    <row r="14" spans="1:7" ht="15" customHeight="1" x14ac:dyDescent="0.2">
      <c r="A14" s="124" t="s">
        <v>59</v>
      </c>
      <c r="B14" s="123" t="s">
        <v>66</v>
      </c>
      <c r="C14" s="123" t="s">
        <v>66</v>
      </c>
      <c r="D14" s="127" t="s">
        <v>66</v>
      </c>
      <c r="E14" s="127" t="s">
        <v>66</v>
      </c>
    </row>
    <row r="15" spans="1:7" ht="15" customHeight="1" x14ac:dyDescent="0.2">
      <c r="A15" s="124" t="s">
        <v>59</v>
      </c>
      <c r="B15" s="123" t="s">
        <v>67</v>
      </c>
      <c r="C15" s="123" t="s">
        <v>67</v>
      </c>
      <c r="D15" s="127" t="s">
        <v>67</v>
      </c>
      <c r="E15" s="127" t="s">
        <v>67</v>
      </c>
    </row>
    <row r="16" spans="1:7" ht="15" customHeight="1" x14ac:dyDescent="0.2">
      <c r="A16" s="124" t="s">
        <v>59</v>
      </c>
      <c r="B16" s="123" t="s">
        <v>68</v>
      </c>
      <c r="C16" s="123" t="s">
        <v>68</v>
      </c>
      <c r="D16" s="127" t="s">
        <v>68</v>
      </c>
      <c r="E16" s="127" t="s">
        <v>68</v>
      </c>
    </row>
    <row r="17" spans="1:5" ht="15" customHeight="1" x14ac:dyDescent="0.2">
      <c r="A17" s="124" t="s">
        <v>59</v>
      </c>
      <c r="B17" s="123" t="s">
        <v>69</v>
      </c>
      <c r="C17" s="123" t="s">
        <v>69</v>
      </c>
      <c r="D17" s="127" t="s">
        <v>69</v>
      </c>
      <c r="E17" s="127" t="s">
        <v>69</v>
      </c>
    </row>
    <row r="18" spans="1:5" ht="15" customHeight="1" x14ac:dyDescent="0.2">
      <c r="A18" s="124" t="s">
        <v>59</v>
      </c>
      <c r="B18" s="123" t="s">
        <v>70</v>
      </c>
      <c r="C18" s="123" t="s">
        <v>70</v>
      </c>
      <c r="D18" s="127" t="s">
        <v>70</v>
      </c>
      <c r="E18" s="127" t="s">
        <v>70</v>
      </c>
    </row>
    <row r="19" spans="1:5" ht="15" customHeight="1" x14ac:dyDescent="0.2">
      <c r="A19" s="124" t="s">
        <v>59</v>
      </c>
      <c r="B19" s="123" t="s">
        <v>71</v>
      </c>
      <c r="C19" s="123" t="s">
        <v>71</v>
      </c>
      <c r="D19" s="127" t="s">
        <v>71</v>
      </c>
      <c r="E19" s="127" t="s">
        <v>71</v>
      </c>
    </row>
    <row r="20" spans="1:5" ht="15" customHeight="1" x14ac:dyDescent="0.2">
      <c r="A20" s="124" t="s">
        <v>59</v>
      </c>
      <c r="B20" s="123" t="s">
        <v>72</v>
      </c>
      <c r="C20" s="123" t="s">
        <v>72</v>
      </c>
      <c r="D20" s="127" t="s">
        <v>72</v>
      </c>
      <c r="E20" s="127" t="s">
        <v>72</v>
      </c>
    </row>
    <row r="21" spans="1:5" ht="15" customHeight="1" x14ac:dyDescent="0.2">
      <c r="A21" s="124" t="s">
        <v>59</v>
      </c>
      <c r="B21" s="123" t="s">
        <v>73</v>
      </c>
      <c r="C21" s="123" t="s">
        <v>73</v>
      </c>
      <c r="D21" s="127" t="s">
        <v>73</v>
      </c>
      <c r="E21" s="127" t="s">
        <v>73</v>
      </c>
    </row>
    <row r="22" spans="1:5" ht="15" customHeight="1" x14ac:dyDescent="0.2">
      <c r="A22" s="124" t="s">
        <v>59</v>
      </c>
      <c r="B22" s="123" t="s">
        <v>74</v>
      </c>
      <c r="C22" s="123" t="s">
        <v>74</v>
      </c>
      <c r="D22" s="127" t="s">
        <v>74</v>
      </c>
      <c r="E22" s="127" t="s">
        <v>74</v>
      </c>
    </row>
    <row r="23" spans="1:5" ht="15" customHeight="1" x14ac:dyDescent="0.2">
      <c r="A23" s="124" t="s">
        <v>59</v>
      </c>
      <c r="B23" s="123" t="s">
        <v>75</v>
      </c>
      <c r="C23" s="123" t="s">
        <v>75</v>
      </c>
      <c r="D23" s="127" t="s">
        <v>75</v>
      </c>
      <c r="E23" s="127" t="s">
        <v>75</v>
      </c>
    </row>
    <row r="24" spans="1:5" ht="15" customHeight="1" x14ac:dyDescent="0.2">
      <c r="A24" s="124" t="s">
        <v>59</v>
      </c>
      <c r="B24" s="123" t="s">
        <v>76</v>
      </c>
      <c r="C24" s="123" t="s">
        <v>76</v>
      </c>
      <c r="D24" s="127" t="s">
        <v>76</v>
      </c>
      <c r="E24" s="127" t="s">
        <v>76</v>
      </c>
    </row>
    <row r="25" spans="1:5" ht="15" customHeight="1" x14ac:dyDescent="0.2">
      <c r="A25" s="124" t="s">
        <v>59</v>
      </c>
      <c r="B25" s="123" t="s">
        <v>77</v>
      </c>
      <c r="C25" s="123" t="s">
        <v>77</v>
      </c>
      <c r="D25" s="127" t="s">
        <v>77</v>
      </c>
      <c r="E25" s="127" t="s">
        <v>77</v>
      </c>
    </row>
    <row r="26" spans="1:5" ht="15" customHeight="1" x14ac:dyDescent="0.2">
      <c r="A26" s="124" t="s">
        <v>59</v>
      </c>
      <c r="B26" s="123" t="s">
        <v>78</v>
      </c>
      <c r="C26" s="123" t="s">
        <v>78</v>
      </c>
      <c r="D26" s="127" t="s">
        <v>78</v>
      </c>
      <c r="E26" s="127" t="s">
        <v>78</v>
      </c>
    </row>
    <row r="27" spans="1:5" ht="15" customHeight="1" x14ac:dyDescent="0.2">
      <c r="A27" s="124" t="s">
        <v>59</v>
      </c>
      <c r="B27" s="123" t="s">
        <v>79</v>
      </c>
      <c r="C27" s="123" t="s">
        <v>79</v>
      </c>
      <c r="D27" s="127" t="s">
        <v>79</v>
      </c>
      <c r="E27" s="127" t="s">
        <v>79</v>
      </c>
    </row>
    <row r="28" spans="1:5" ht="15" customHeight="1" x14ac:dyDescent="0.2">
      <c r="A28" s="124" t="s">
        <v>59</v>
      </c>
      <c r="B28" s="123" t="s">
        <v>80</v>
      </c>
      <c r="C28" s="123" t="s">
        <v>80</v>
      </c>
      <c r="D28" s="127" t="s">
        <v>80</v>
      </c>
      <c r="E28" s="127" t="s">
        <v>80</v>
      </c>
    </row>
    <row r="29" spans="1:5" ht="15" customHeight="1" x14ac:dyDescent="0.2">
      <c r="A29" s="124" t="s">
        <v>59</v>
      </c>
      <c r="B29" s="123" t="s">
        <v>81</v>
      </c>
      <c r="C29" s="123" t="s">
        <v>81</v>
      </c>
      <c r="D29" s="127" t="s">
        <v>81</v>
      </c>
      <c r="E29" s="127" t="s">
        <v>81</v>
      </c>
    </row>
    <row r="30" spans="1:5" ht="15" customHeight="1" x14ac:dyDescent="0.2">
      <c r="A30" s="124" t="s">
        <v>59</v>
      </c>
      <c r="B30" s="123" t="s">
        <v>82</v>
      </c>
      <c r="C30" s="123" t="s">
        <v>82</v>
      </c>
      <c r="D30" s="127" t="s">
        <v>82</v>
      </c>
      <c r="E30" s="127" t="s">
        <v>82</v>
      </c>
    </row>
    <row r="31" spans="1:5" ht="15" customHeight="1" x14ac:dyDescent="0.2">
      <c r="A31" s="124" t="s">
        <v>59</v>
      </c>
      <c r="B31" s="123" t="s">
        <v>83</v>
      </c>
      <c r="C31" s="123" t="s">
        <v>83</v>
      </c>
      <c r="D31" s="127" t="s">
        <v>83</v>
      </c>
      <c r="E31" s="127" t="s">
        <v>83</v>
      </c>
    </row>
    <row r="32" spans="1:5" ht="15" customHeight="1" x14ac:dyDescent="0.2">
      <c r="A32" s="124" t="s">
        <v>59</v>
      </c>
      <c r="B32" s="123" t="s">
        <v>84</v>
      </c>
      <c r="C32" s="123" t="s">
        <v>84</v>
      </c>
      <c r="D32" s="127" t="s">
        <v>84</v>
      </c>
      <c r="E32" s="127" t="s">
        <v>84</v>
      </c>
    </row>
    <row r="33" spans="1:5" ht="15" customHeight="1" x14ac:dyDescent="0.2">
      <c r="A33" s="124" t="s">
        <v>59</v>
      </c>
      <c r="B33" s="123" t="s">
        <v>85</v>
      </c>
      <c r="C33" s="123" t="s">
        <v>85</v>
      </c>
      <c r="D33" s="127" t="s">
        <v>85</v>
      </c>
      <c r="E33" s="127" t="s">
        <v>85</v>
      </c>
    </row>
    <row r="34" spans="1:5" ht="15" customHeight="1" x14ac:dyDescent="0.2">
      <c r="A34" s="124" t="s">
        <v>59</v>
      </c>
      <c r="B34" s="123" t="s">
        <v>86</v>
      </c>
      <c r="C34" s="123" t="s">
        <v>86</v>
      </c>
      <c r="D34" s="127" t="s">
        <v>86</v>
      </c>
      <c r="E34" s="127" t="s">
        <v>86</v>
      </c>
    </row>
    <row r="35" spans="1:5" ht="15" customHeight="1" x14ac:dyDescent="0.2">
      <c r="A35" s="124" t="s">
        <v>59</v>
      </c>
      <c r="B35" s="123" t="s">
        <v>87</v>
      </c>
      <c r="C35" s="123" t="s">
        <v>87</v>
      </c>
      <c r="D35" s="127" t="s">
        <v>87</v>
      </c>
      <c r="E35" s="127" t="s">
        <v>87</v>
      </c>
    </row>
    <row r="36" spans="1:5" ht="15" customHeight="1" x14ac:dyDescent="0.2">
      <c r="A36" s="124" t="s">
        <v>59</v>
      </c>
      <c r="B36" s="123" t="s">
        <v>88</v>
      </c>
      <c r="C36" s="123" t="s">
        <v>88</v>
      </c>
      <c r="D36" s="127" t="s">
        <v>88</v>
      </c>
      <c r="E36" s="127" t="s">
        <v>88</v>
      </c>
    </row>
    <row r="37" spans="1:5" ht="15" customHeight="1" x14ac:dyDescent="0.2">
      <c r="A37" s="124" t="s">
        <v>59</v>
      </c>
      <c r="B37" s="123" t="s">
        <v>89</v>
      </c>
      <c r="C37" s="123" t="s">
        <v>89</v>
      </c>
      <c r="D37" s="127" t="s">
        <v>89</v>
      </c>
      <c r="E37" s="127" t="s">
        <v>89</v>
      </c>
    </row>
    <row r="38" spans="1:5" ht="15" customHeight="1" x14ac:dyDescent="0.2">
      <c r="A38" s="124" t="s">
        <v>59</v>
      </c>
      <c r="B38" s="123" t="s">
        <v>90</v>
      </c>
      <c r="C38" s="123" t="s">
        <v>90</v>
      </c>
      <c r="D38" s="127" t="s">
        <v>90</v>
      </c>
      <c r="E38" s="127" t="s">
        <v>90</v>
      </c>
    </row>
    <row r="39" spans="1:5" ht="15" customHeight="1" x14ac:dyDescent="0.2">
      <c r="A39" s="124" t="s">
        <v>59</v>
      </c>
      <c r="B39" s="123" t="s">
        <v>91</v>
      </c>
      <c r="C39" s="123" t="s">
        <v>91</v>
      </c>
      <c r="D39" s="127" t="s">
        <v>91</v>
      </c>
      <c r="E39" s="127" t="s">
        <v>91</v>
      </c>
    </row>
    <row r="40" spans="1:5" ht="15" customHeight="1" x14ac:dyDescent="0.2">
      <c r="A40" s="124" t="s">
        <v>59</v>
      </c>
      <c r="B40" s="123" t="s">
        <v>92</v>
      </c>
      <c r="C40" s="123" t="s">
        <v>34</v>
      </c>
      <c r="D40" s="125" t="s">
        <v>34</v>
      </c>
      <c r="E40" s="125" t="s">
        <v>34</v>
      </c>
    </row>
    <row r="41" spans="1:5" ht="15" customHeight="1" x14ac:dyDescent="0.2">
      <c r="C41" s="122"/>
      <c r="D41" s="126"/>
      <c r="E41" s="126"/>
    </row>
    <row r="42" spans="1:5" ht="15" customHeight="1" x14ac:dyDescent="0.2">
      <c r="A42" s="124" t="s">
        <v>60</v>
      </c>
      <c r="B42" s="123" t="s">
        <v>61</v>
      </c>
      <c r="C42" s="123" t="s">
        <v>93</v>
      </c>
      <c r="D42" s="125" t="s">
        <v>93</v>
      </c>
      <c r="E42" s="125" t="s">
        <v>93</v>
      </c>
    </row>
    <row r="43" spans="1:5" ht="15" customHeight="1" x14ac:dyDescent="0.2">
      <c r="A43" s="124" t="s">
        <v>60</v>
      </c>
      <c r="B43" s="123" t="s">
        <v>62</v>
      </c>
      <c r="C43" s="123" t="s">
        <v>94</v>
      </c>
      <c r="D43" s="125" t="s">
        <v>94</v>
      </c>
      <c r="E43" s="125" t="s">
        <v>94</v>
      </c>
    </row>
    <row r="44" spans="1:5" ht="15" customHeight="1" x14ac:dyDescent="0.2">
      <c r="A44" s="124" t="s">
        <v>60</v>
      </c>
      <c r="B44" s="123" t="s">
        <v>63</v>
      </c>
      <c r="C44" s="123" t="s">
        <v>95</v>
      </c>
      <c r="D44" s="125" t="s">
        <v>95</v>
      </c>
      <c r="E44" s="125" t="s">
        <v>95</v>
      </c>
    </row>
    <row r="45" spans="1:5" ht="15" customHeight="1" x14ac:dyDescent="0.2">
      <c r="A45" s="124" t="s">
        <v>60</v>
      </c>
      <c r="B45" s="123" t="s">
        <v>64</v>
      </c>
      <c r="C45" s="123" t="s">
        <v>96</v>
      </c>
      <c r="D45" s="125" t="s">
        <v>96</v>
      </c>
      <c r="E45" s="125" t="s">
        <v>96</v>
      </c>
    </row>
    <row r="46" spans="1:5" ht="15" customHeight="1" x14ac:dyDescent="0.2">
      <c r="A46" s="124" t="s">
        <v>60</v>
      </c>
      <c r="B46" s="123" t="s">
        <v>65</v>
      </c>
      <c r="C46" s="123" t="s">
        <v>97</v>
      </c>
      <c r="D46" s="125" t="s">
        <v>97</v>
      </c>
      <c r="E46" s="125" t="s">
        <v>97</v>
      </c>
    </row>
    <row r="47" spans="1:5" ht="15" customHeight="1" x14ac:dyDescent="0.2">
      <c r="A47" s="124" t="s">
        <v>60</v>
      </c>
      <c r="B47" s="123" t="s">
        <v>66</v>
      </c>
      <c r="C47" s="123" t="s">
        <v>98</v>
      </c>
      <c r="D47" s="125" t="s">
        <v>98</v>
      </c>
      <c r="E47" s="125" t="s">
        <v>98</v>
      </c>
    </row>
    <row r="48" spans="1:5" ht="15" customHeight="1" x14ac:dyDescent="0.2">
      <c r="A48" s="124" t="s">
        <v>60</v>
      </c>
      <c r="B48" s="123" t="s">
        <v>67</v>
      </c>
      <c r="C48" s="123" t="s">
        <v>99</v>
      </c>
      <c r="D48" s="125" t="s">
        <v>99</v>
      </c>
      <c r="E48" s="125" t="s">
        <v>99</v>
      </c>
    </row>
    <row r="49" spans="1:5" ht="15" customHeight="1" x14ac:dyDescent="0.2">
      <c r="A49" s="124" t="s">
        <v>60</v>
      </c>
      <c r="B49" s="123" t="s">
        <v>68</v>
      </c>
      <c r="C49" s="123" t="s">
        <v>100</v>
      </c>
      <c r="D49" s="125" t="s">
        <v>100</v>
      </c>
      <c r="E49" s="125" t="s">
        <v>100</v>
      </c>
    </row>
    <row r="50" spans="1:5" ht="15" customHeight="1" x14ac:dyDescent="0.2">
      <c r="A50" s="124" t="s">
        <v>60</v>
      </c>
      <c r="B50" s="123" t="s">
        <v>69</v>
      </c>
      <c r="C50" s="123" t="s">
        <v>101</v>
      </c>
      <c r="D50" s="125" t="s">
        <v>101</v>
      </c>
      <c r="E50" s="125" t="s">
        <v>101</v>
      </c>
    </row>
    <row r="51" spans="1:5" ht="15" customHeight="1" x14ac:dyDescent="0.2">
      <c r="A51" s="124" t="s">
        <v>60</v>
      </c>
      <c r="B51" s="123" t="s">
        <v>70</v>
      </c>
      <c r="C51" s="123" t="s">
        <v>102</v>
      </c>
      <c r="D51" s="125" t="s">
        <v>102</v>
      </c>
      <c r="E51" s="125" t="s">
        <v>102</v>
      </c>
    </row>
    <row r="52" spans="1:5" ht="15" customHeight="1" x14ac:dyDescent="0.2">
      <c r="A52" s="124" t="s">
        <v>60</v>
      </c>
      <c r="B52" s="123" t="s">
        <v>71</v>
      </c>
      <c r="C52" s="123" t="s">
        <v>103</v>
      </c>
      <c r="D52" s="125" t="s">
        <v>103</v>
      </c>
      <c r="E52" s="125" t="s">
        <v>103</v>
      </c>
    </row>
    <row r="53" spans="1:5" ht="15" customHeight="1" x14ac:dyDescent="0.2">
      <c r="A53" s="124" t="s">
        <v>60</v>
      </c>
      <c r="B53" s="123" t="s">
        <v>72</v>
      </c>
      <c r="C53" s="123" t="s">
        <v>104</v>
      </c>
      <c r="D53" s="125" t="s">
        <v>104</v>
      </c>
      <c r="E53" s="125" t="s">
        <v>104</v>
      </c>
    </row>
    <row r="54" spans="1:5" ht="15" customHeight="1" x14ac:dyDescent="0.2">
      <c r="A54" s="124" t="s">
        <v>60</v>
      </c>
      <c r="B54" s="123" t="s">
        <v>92</v>
      </c>
      <c r="C54" s="123" t="s">
        <v>34</v>
      </c>
      <c r="D54" s="125" t="s">
        <v>34</v>
      </c>
      <c r="E54" s="125" t="s">
        <v>34</v>
      </c>
    </row>
    <row r="55" spans="1:5" ht="15" customHeight="1" x14ac:dyDescent="0.2">
      <c r="A55" s="124"/>
      <c r="B55" s="123"/>
      <c r="C55" s="122"/>
      <c r="D55" s="122"/>
      <c r="E55" s="122"/>
    </row>
    <row r="56" spans="1:5" ht="15" customHeight="1" x14ac:dyDescent="0.2">
      <c r="A56" s="124" t="s">
        <v>188</v>
      </c>
      <c r="B56" s="123" t="s">
        <v>191</v>
      </c>
      <c r="C56" s="123" t="s">
        <v>192</v>
      </c>
      <c r="D56" s="125" t="s">
        <v>192</v>
      </c>
      <c r="E56" s="125" t="s">
        <v>192</v>
      </c>
    </row>
    <row r="57" spans="1:5" ht="15" customHeight="1" x14ac:dyDescent="0.2">
      <c r="A57" s="124" t="s">
        <v>188</v>
      </c>
      <c r="B57" s="123" t="s">
        <v>193</v>
      </c>
      <c r="C57" s="123" t="s">
        <v>36</v>
      </c>
      <c r="D57" s="125" t="s">
        <v>36</v>
      </c>
      <c r="E57" s="125" t="s">
        <v>36</v>
      </c>
    </row>
    <row r="58" spans="1:5" ht="15" customHeight="1" x14ac:dyDescent="0.2">
      <c r="A58" s="124"/>
      <c r="B58" s="123"/>
      <c r="C58" s="122"/>
      <c r="D58" s="125"/>
      <c r="E58" s="125"/>
    </row>
    <row r="59" spans="1:5" ht="15" customHeight="1" x14ac:dyDescent="0.2">
      <c r="A59" s="124" t="s">
        <v>203</v>
      </c>
      <c r="B59" s="123" t="s">
        <v>191</v>
      </c>
      <c r="C59" s="123" t="s">
        <v>204</v>
      </c>
      <c r="D59" s="125" t="s">
        <v>204</v>
      </c>
      <c r="E59" s="125" t="s">
        <v>204</v>
      </c>
    </row>
    <row r="60" spans="1:5" ht="15" customHeight="1" x14ac:dyDescent="0.2">
      <c r="A60" s="124" t="s">
        <v>203</v>
      </c>
      <c r="B60" s="123" t="s">
        <v>193</v>
      </c>
      <c r="C60" s="123" t="s">
        <v>205</v>
      </c>
      <c r="D60" s="125" t="s">
        <v>205</v>
      </c>
      <c r="E60" s="125" t="s">
        <v>205</v>
      </c>
    </row>
    <row r="61" spans="1:5" ht="15" customHeight="1" x14ac:dyDescent="0.2">
      <c r="A61" s="124" t="s">
        <v>203</v>
      </c>
      <c r="B61" s="123" t="s">
        <v>207</v>
      </c>
      <c r="C61" s="123" t="s">
        <v>206</v>
      </c>
      <c r="D61" s="125" t="s">
        <v>206</v>
      </c>
      <c r="E61" s="125" t="s">
        <v>206</v>
      </c>
    </row>
    <row r="62" spans="1:5" ht="15" customHeight="1" x14ac:dyDescent="0.2">
      <c r="A62" s="124"/>
      <c r="B62" s="123"/>
      <c r="C62" s="123"/>
      <c r="D62" s="125"/>
      <c r="E62" s="125"/>
    </row>
    <row r="63" spans="1:5" ht="15" customHeight="1" x14ac:dyDescent="0.2">
      <c r="A63" s="124" t="s">
        <v>217</v>
      </c>
      <c r="B63" s="123" t="s">
        <v>191</v>
      </c>
      <c r="C63" s="123" t="s">
        <v>215</v>
      </c>
      <c r="D63" s="125" t="s">
        <v>215</v>
      </c>
      <c r="E63" s="125" t="s">
        <v>215</v>
      </c>
    </row>
    <row r="64" spans="1:5" ht="15" customHeight="1" x14ac:dyDescent="0.2">
      <c r="A64" s="124" t="s">
        <v>217</v>
      </c>
      <c r="B64" s="123" t="s">
        <v>193</v>
      </c>
      <c r="C64" s="123" t="s">
        <v>216</v>
      </c>
      <c r="D64" s="125" t="s">
        <v>216</v>
      </c>
      <c r="E64" s="125" t="s">
        <v>216</v>
      </c>
    </row>
    <row r="65" spans="1:5" ht="15" customHeight="1" x14ac:dyDescent="0.2">
      <c r="A65" s="124" t="s">
        <v>217</v>
      </c>
      <c r="B65" s="123" t="s">
        <v>207</v>
      </c>
      <c r="C65" s="123" t="s">
        <v>36</v>
      </c>
      <c r="D65" s="125" t="s">
        <v>36</v>
      </c>
      <c r="E65" s="125" t="s">
        <v>36</v>
      </c>
    </row>
    <row r="66" spans="1:5" ht="15" customHeight="1" x14ac:dyDescent="0.2">
      <c r="A66" s="124"/>
      <c r="B66" s="123"/>
      <c r="C66" s="123"/>
      <c r="D66" s="123"/>
      <c r="E66" s="123"/>
    </row>
    <row r="67" spans="1:5" ht="15" customHeight="1" x14ac:dyDescent="0.2">
      <c r="A67" s="124"/>
      <c r="B67" s="123"/>
      <c r="C67" s="123"/>
      <c r="D67" s="123"/>
      <c r="E67" s="123"/>
    </row>
    <row r="68" spans="1:5" ht="15" customHeight="1" x14ac:dyDescent="0.2">
      <c r="A68" s="124"/>
      <c r="B68" s="123"/>
      <c r="C68" s="123"/>
      <c r="D68" s="123"/>
      <c r="E68" s="123"/>
    </row>
    <row r="69" spans="1:5" ht="15" customHeight="1" x14ac:dyDescent="0.2">
      <c r="A69" s="124"/>
      <c r="B69" s="123"/>
      <c r="C69" s="123"/>
      <c r="D69" s="123"/>
      <c r="E69" s="123"/>
    </row>
    <row r="70" spans="1:5" ht="15" customHeight="1" x14ac:dyDescent="0.2">
      <c r="A70" s="124"/>
      <c r="B70" s="123"/>
      <c r="C70" s="123"/>
      <c r="D70" s="123"/>
      <c r="E70" s="123"/>
    </row>
    <row r="71" spans="1:5" ht="15" customHeight="1" x14ac:dyDescent="0.2">
      <c r="A71" s="124"/>
      <c r="B71" s="123"/>
      <c r="C71" s="122"/>
      <c r="D71" s="122"/>
      <c r="E71" s="122"/>
    </row>
    <row r="72" spans="1:5" ht="15" customHeight="1" x14ac:dyDescent="0.2">
      <c r="A72" s="124"/>
      <c r="B72" s="123"/>
      <c r="C72" s="122"/>
      <c r="D72" s="122"/>
      <c r="E72" s="122"/>
    </row>
    <row r="73" spans="1:5" ht="15" customHeight="1" x14ac:dyDescent="0.2">
      <c r="A73" s="124"/>
      <c r="B73" s="123"/>
      <c r="C73" s="122"/>
      <c r="D73" s="122"/>
      <c r="E73" s="122"/>
    </row>
    <row r="74" spans="1:5" ht="15" customHeight="1" x14ac:dyDescent="0.2">
      <c r="A74" s="120" t="str">
        <f t="shared" ref="A74:A105" si="0">IF(OR(B74="", B74="Formula"),"","time_yyyy")</f>
        <v>time_yyyy</v>
      </c>
      <c r="B74" s="119">
        <v>1950</v>
      </c>
      <c r="C74" s="118">
        <f t="shared" ref="C74:C105" si="1">IF(B74=7777,"Don't know",B74)</f>
        <v>1950</v>
      </c>
      <c r="D74" s="118">
        <f t="shared" ref="D74:D105" si="2">IF(B74=7777,"Don't know",B74)</f>
        <v>1950</v>
      </c>
      <c r="E74" s="118">
        <f t="shared" ref="E74:E105" si="3">IF(B74=7777,"Don't know",B74)</f>
        <v>1950</v>
      </c>
    </row>
    <row r="75" spans="1:5" ht="15" customHeight="1" x14ac:dyDescent="0.2">
      <c r="A75" s="120" t="str">
        <f t="shared" si="0"/>
        <v>time_yyyy</v>
      </c>
      <c r="B75" s="119">
        <v>1951</v>
      </c>
      <c r="C75" s="118">
        <f t="shared" si="1"/>
        <v>1951</v>
      </c>
      <c r="D75" s="118">
        <f t="shared" si="2"/>
        <v>1951</v>
      </c>
      <c r="E75" s="118">
        <f t="shared" si="3"/>
        <v>1951</v>
      </c>
    </row>
    <row r="76" spans="1:5" ht="15" customHeight="1" x14ac:dyDescent="0.2">
      <c r="A76" s="120" t="str">
        <f t="shared" si="0"/>
        <v>time_yyyy</v>
      </c>
      <c r="B76" s="119">
        <v>1952</v>
      </c>
      <c r="C76" s="118">
        <f t="shared" si="1"/>
        <v>1952</v>
      </c>
      <c r="D76" s="118">
        <f t="shared" si="2"/>
        <v>1952</v>
      </c>
      <c r="E76" s="118">
        <f t="shared" si="3"/>
        <v>1952</v>
      </c>
    </row>
    <row r="77" spans="1:5" ht="15" customHeight="1" x14ac:dyDescent="0.2">
      <c r="A77" s="120" t="str">
        <f t="shared" si="0"/>
        <v>time_yyyy</v>
      </c>
      <c r="B77" s="119">
        <v>1953</v>
      </c>
      <c r="C77" s="118">
        <f t="shared" si="1"/>
        <v>1953</v>
      </c>
      <c r="D77" s="118">
        <f t="shared" si="2"/>
        <v>1953</v>
      </c>
      <c r="E77" s="118">
        <f t="shared" si="3"/>
        <v>1953</v>
      </c>
    </row>
    <row r="78" spans="1:5" ht="15" customHeight="1" x14ac:dyDescent="0.2">
      <c r="A78" s="120" t="str">
        <f t="shared" si="0"/>
        <v>time_yyyy</v>
      </c>
      <c r="B78" s="119">
        <v>1954</v>
      </c>
      <c r="C78" s="118">
        <f t="shared" si="1"/>
        <v>1954</v>
      </c>
      <c r="D78" s="118">
        <f t="shared" si="2"/>
        <v>1954</v>
      </c>
      <c r="E78" s="118">
        <f t="shared" si="3"/>
        <v>1954</v>
      </c>
    </row>
    <row r="79" spans="1:5" ht="15" customHeight="1" x14ac:dyDescent="0.2">
      <c r="A79" s="120" t="str">
        <f t="shared" si="0"/>
        <v>time_yyyy</v>
      </c>
      <c r="B79" s="119">
        <v>1955</v>
      </c>
      <c r="C79" s="118">
        <f t="shared" si="1"/>
        <v>1955</v>
      </c>
      <c r="D79" s="118">
        <f t="shared" si="2"/>
        <v>1955</v>
      </c>
      <c r="E79" s="118">
        <f t="shared" si="3"/>
        <v>1955</v>
      </c>
    </row>
    <row r="80" spans="1:5" ht="15" customHeight="1" x14ac:dyDescent="0.2">
      <c r="A80" s="120" t="str">
        <f t="shared" si="0"/>
        <v>time_yyyy</v>
      </c>
      <c r="B80" s="119">
        <v>1956</v>
      </c>
      <c r="C80" s="118">
        <f t="shared" si="1"/>
        <v>1956</v>
      </c>
      <c r="D80" s="118">
        <f t="shared" si="2"/>
        <v>1956</v>
      </c>
      <c r="E80" s="118">
        <f t="shared" si="3"/>
        <v>1956</v>
      </c>
    </row>
    <row r="81" spans="1:5" ht="15" customHeight="1" x14ac:dyDescent="0.2">
      <c r="A81" s="120" t="str">
        <f t="shared" si="0"/>
        <v>time_yyyy</v>
      </c>
      <c r="B81" s="119">
        <v>1957</v>
      </c>
      <c r="C81" s="118">
        <f t="shared" si="1"/>
        <v>1957</v>
      </c>
      <c r="D81" s="118">
        <f t="shared" si="2"/>
        <v>1957</v>
      </c>
      <c r="E81" s="118">
        <f t="shared" si="3"/>
        <v>1957</v>
      </c>
    </row>
    <row r="82" spans="1:5" ht="15" customHeight="1" x14ac:dyDescent="0.2">
      <c r="A82" s="120" t="str">
        <f t="shared" si="0"/>
        <v>time_yyyy</v>
      </c>
      <c r="B82" s="119">
        <v>1958</v>
      </c>
      <c r="C82" s="118">
        <f t="shared" si="1"/>
        <v>1958</v>
      </c>
      <c r="D82" s="118">
        <f t="shared" si="2"/>
        <v>1958</v>
      </c>
      <c r="E82" s="118">
        <f t="shared" si="3"/>
        <v>1958</v>
      </c>
    </row>
    <row r="83" spans="1:5" ht="15" customHeight="1" x14ac:dyDescent="0.2">
      <c r="A83" s="120" t="str">
        <f t="shared" si="0"/>
        <v>time_yyyy</v>
      </c>
      <c r="B83" s="119">
        <v>1959</v>
      </c>
      <c r="C83" s="118">
        <f t="shared" si="1"/>
        <v>1959</v>
      </c>
      <c r="D83" s="118">
        <f t="shared" si="2"/>
        <v>1959</v>
      </c>
      <c r="E83" s="118">
        <f t="shared" si="3"/>
        <v>1959</v>
      </c>
    </row>
    <row r="84" spans="1:5" ht="15" customHeight="1" x14ac:dyDescent="0.2">
      <c r="A84" s="120" t="str">
        <f t="shared" si="0"/>
        <v>time_yyyy</v>
      </c>
      <c r="B84" s="119">
        <v>1960</v>
      </c>
      <c r="C84" s="118">
        <f t="shared" si="1"/>
        <v>1960</v>
      </c>
      <c r="D84" s="118">
        <f t="shared" si="2"/>
        <v>1960</v>
      </c>
      <c r="E84" s="118">
        <f t="shared" si="3"/>
        <v>1960</v>
      </c>
    </row>
    <row r="85" spans="1:5" ht="15" customHeight="1" x14ac:dyDescent="0.2">
      <c r="A85" s="120" t="str">
        <f t="shared" si="0"/>
        <v>time_yyyy</v>
      </c>
      <c r="B85" s="119">
        <v>1961</v>
      </c>
      <c r="C85" s="118">
        <f t="shared" si="1"/>
        <v>1961</v>
      </c>
      <c r="D85" s="118">
        <f t="shared" si="2"/>
        <v>1961</v>
      </c>
      <c r="E85" s="118">
        <f t="shared" si="3"/>
        <v>1961</v>
      </c>
    </row>
    <row r="86" spans="1:5" ht="15" customHeight="1" x14ac:dyDescent="0.2">
      <c r="A86" s="120" t="str">
        <f t="shared" si="0"/>
        <v>time_yyyy</v>
      </c>
      <c r="B86" s="119">
        <v>1962</v>
      </c>
      <c r="C86" s="118">
        <f t="shared" si="1"/>
        <v>1962</v>
      </c>
      <c r="D86" s="118">
        <f t="shared" si="2"/>
        <v>1962</v>
      </c>
      <c r="E86" s="118">
        <f t="shared" si="3"/>
        <v>1962</v>
      </c>
    </row>
    <row r="87" spans="1:5" ht="15" customHeight="1" x14ac:dyDescent="0.2">
      <c r="A87" s="120" t="str">
        <f t="shared" si="0"/>
        <v>time_yyyy</v>
      </c>
      <c r="B87" s="119">
        <v>1963</v>
      </c>
      <c r="C87" s="118">
        <f t="shared" si="1"/>
        <v>1963</v>
      </c>
      <c r="D87" s="118">
        <f t="shared" si="2"/>
        <v>1963</v>
      </c>
      <c r="E87" s="118">
        <f t="shared" si="3"/>
        <v>1963</v>
      </c>
    </row>
    <row r="88" spans="1:5" ht="15" customHeight="1" x14ac:dyDescent="0.2">
      <c r="A88" s="120" t="str">
        <f t="shared" si="0"/>
        <v>time_yyyy</v>
      </c>
      <c r="B88" s="119">
        <v>1964</v>
      </c>
      <c r="C88" s="118">
        <f t="shared" si="1"/>
        <v>1964</v>
      </c>
      <c r="D88" s="118">
        <f t="shared" si="2"/>
        <v>1964</v>
      </c>
      <c r="E88" s="118">
        <f t="shared" si="3"/>
        <v>1964</v>
      </c>
    </row>
    <row r="89" spans="1:5" ht="15" customHeight="1" x14ac:dyDescent="0.2">
      <c r="A89" s="120" t="str">
        <f t="shared" si="0"/>
        <v>time_yyyy</v>
      </c>
      <c r="B89" s="119">
        <v>1965</v>
      </c>
      <c r="C89" s="118">
        <f t="shared" si="1"/>
        <v>1965</v>
      </c>
      <c r="D89" s="118">
        <f t="shared" si="2"/>
        <v>1965</v>
      </c>
      <c r="E89" s="118">
        <f t="shared" si="3"/>
        <v>1965</v>
      </c>
    </row>
    <row r="90" spans="1:5" ht="15" customHeight="1" x14ac:dyDescent="0.2">
      <c r="A90" s="120" t="str">
        <f t="shared" si="0"/>
        <v>time_yyyy</v>
      </c>
      <c r="B90" s="119">
        <v>1966</v>
      </c>
      <c r="C90" s="118">
        <f t="shared" si="1"/>
        <v>1966</v>
      </c>
      <c r="D90" s="118">
        <f t="shared" si="2"/>
        <v>1966</v>
      </c>
      <c r="E90" s="118">
        <f t="shared" si="3"/>
        <v>1966</v>
      </c>
    </row>
    <row r="91" spans="1:5" ht="15" customHeight="1" x14ac:dyDescent="0.2">
      <c r="A91" s="120" t="str">
        <f t="shared" si="0"/>
        <v>time_yyyy</v>
      </c>
      <c r="B91" s="119">
        <v>1967</v>
      </c>
      <c r="C91" s="118">
        <f t="shared" si="1"/>
        <v>1967</v>
      </c>
      <c r="D91" s="118">
        <f t="shared" si="2"/>
        <v>1967</v>
      </c>
      <c r="E91" s="118">
        <f t="shared" si="3"/>
        <v>1967</v>
      </c>
    </row>
    <row r="92" spans="1:5" ht="15" customHeight="1" x14ac:dyDescent="0.2">
      <c r="A92" s="120" t="str">
        <f t="shared" si="0"/>
        <v>time_yyyy</v>
      </c>
      <c r="B92" s="119">
        <v>1968</v>
      </c>
      <c r="C92" s="118">
        <f t="shared" si="1"/>
        <v>1968</v>
      </c>
      <c r="D92" s="118">
        <f t="shared" si="2"/>
        <v>1968</v>
      </c>
      <c r="E92" s="118">
        <f t="shared" si="3"/>
        <v>1968</v>
      </c>
    </row>
    <row r="93" spans="1:5" ht="15" customHeight="1" x14ac:dyDescent="0.2">
      <c r="A93" s="120" t="str">
        <f t="shared" si="0"/>
        <v>time_yyyy</v>
      </c>
      <c r="B93" s="119">
        <v>1969</v>
      </c>
      <c r="C93" s="118">
        <f t="shared" si="1"/>
        <v>1969</v>
      </c>
      <c r="D93" s="118">
        <f t="shared" si="2"/>
        <v>1969</v>
      </c>
      <c r="E93" s="118">
        <f t="shared" si="3"/>
        <v>1969</v>
      </c>
    </row>
    <row r="94" spans="1:5" ht="15" customHeight="1" x14ac:dyDescent="0.2">
      <c r="A94" s="120" t="str">
        <f t="shared" si="0"/>
        <v>time_yyyy</v>
      </c>
      <c r="B94" s="119">
        <v>1970</v>
      </c>
      <c r="C94" s="118">
        <f t="shared" si="1"/>
        <v>1970</v>
      </c>
      <c r="D94" s="118">
        <f t="shared" si="2"/>
        <v>1970</v>
      </c>
      <c r="E94" s="118">
        <f t="shared" si="3"/>
        <v>1970</v>
      </c>
    </row>
    <row r="95" spans="1:5" ht="15" customHeight="1" x14ac:dyDescent="0.2">
      <c r="A95" s="120" t="str">
        <f t="shared" si="0"/>
        <v>time_yyyy</v>
      </c>
      <c r="B95" s="119">
        <v>1971</v>
      </c>
      <c r="C95" s="118">
        <f t="shared" si="1"/>
        <v>1971</v>
      </c>
      <c r="D95" s="118">
        <f t="shared" si="2"/>
        <v>1971</v>
      </c>
      <c r="E95" s="118">
        <f t="shared" si="3"/>
        <v>1971</v>
      </c>
    </row>
    <row r="96" spans="1:5" ht="15" customHeight="1" x14ac:dyDescent="0.2">
      <c r="A96" s="120" t="str">
        <f t="shared" si="0"/>
        <v>time_yyyy</v>
      </c>
      <c r="B96" s="119">
        <v>1972</v>
      </c>
      <c r="C96" s="118">
        <f t="shared" si="1"/>
        <v>1972</v>
      </c>
      <c r="D96" s="118">
        <f t="shared" si="2"/>
        <v>1972</v>
      </c>
      <c r="E96" s="118">
        <f t="shared" si="3"/>
        <v>1972</v>
      </c>
    </row>
    <row r="97" spans="1:5" ht="15" customHeight="1" x14ac:dyDescent="0.2">
      <c r="A97" s="120" t="str">
        <f t="shared" si="0"/>
        <v>time_yyyy</v>
      </c>
      <c r="B97" s="119">
        <v>1973</v>
      </c>
      <c r="C97" s="118">
        <f t="shared" si="1"/>
        <v>1973</v>
      </c>
      <c r="D97" s="118">
        <f t="shared" si="2"/>
        <v>1973</v>
      </c>
      <c r="E97" s="118">
        <f t="shared" si="3"/>
        <v>1973</v>
      </c>
    </row>
    <row r="98" spans="1:5" ht="15" customHeight="1" x14ac:dyDescent="0.2">
      <c r="A98" s="120" t="str">
        <f t="shared" si="0"/>
        <v>time_yyyy</v>
      </c>
      <c r="B98" s="119">
        <v>1974</v>
      </c>
      <c r="C98" s="118">
        <f t="shared" si="1"/>
        <v>1974</v>
      </c>
      <c r="D98" s="118">
        <f t="shared" si="2"/>
        <v>1974</v>
      </c>
      <c r="E98" s="118">
        <f t="shared" si="3"/>
        <v>1974</v>
      </c>
    </row>
    <row r="99" spans="1:5" ht="15" customHeight="1" x14ac:dyDescent="0.2">
      <c r="A99" s="120" t="str">
        <f t="shared" si="0"/>
        <v>time_yyyy</v>
      </c>
      <c r="B99" s="119">
        <v>1975</v>
      </c>
      <c r="C99" s="118">
        <f t="shared" si="1"/>
        <v>1975</v>
      </c>
      <c r="D99" s="118">
        <f t="shared" si="2"/>
        <v>1975</v>
      </c>
      <c r="E99" s="118">
        <f t="shared" si="3"/>
        <v>1975</v>
      </c>
    </row>
    <row r="100" spans="1:5" ht="15" customHeight="1" x14ac:dyDescent="0.2">
      <c r="A100" s="120" t="str">
        <f t="shared" si="0"/>
        <v>time_yyyy</v>
      </c>
      <c r="B100" s="119">
        <v>1976</v>
      </c>
      <c r="C100" s="118">
        <f t="shared" si="1"/>
        <v>1976</v>
      </c>
      <c r="D100" s="118">
        <f t="shared" si="2"/>
        <v>1976</v>
      </c>
      <c r="E100" s="118">
        <f t="shared" si="3"/>
        <v>1976</v>
      </c>
    </row>
    <row r="101" spans="1:5" ht="15" customHeight="1" x14ac:dyDescent="0.2">
      <c r="A101" s="120" t="str">
        <f t="shared" si="0"/>
        <v>time_yyyy</v>
      </c>
      <c r="B101" s="119">
        <v>1977</v>
      </c>
      <c r="C101" s="118">
        <f t="shared" si="1"/>
        <v>1977</v>
      </c>
      <c r="D101" s="118">
        <f t="shared" si="2"/>
        <v>1977</v>
      </c>
      <c r="E101" s="118">
        <f t="shared" si="3"/>
        <v>1977</v>
      </c>
    </row>
    <row r="102" spans="1:5" ht="15" customHeight="1" x14ac:dyDescent="0.2">
      <c r="A102" s="120" t="str">
        <f t="shared" si="0"/>
        <v>time_yyyy</v>
      </c>
      <c r="B102" s="119">
        <v>1978</v>
      </c>
      <c r="C102" s="118">
        <f t="shared" si="1"/>
        <v>1978</v>
      </c>
      <c r="D102" s="118">
        <f t="shared" si="2"/>
        <v>1978</v>
      </c>
      <c r="E102" s="118">
        <f t="shared" si="3"/>
        <v>1978</v>
      </c>
    </row>
    <row r="103" spans="1:5" ht="15" customHeight="1" x14ac:dyDescent="0.2">
      <c r="A103" s="120" t="str">
        <f t="shared" si="0"/>
        <v>time_yyyy</v>
      </c>
      <c r="B103" s="119">
        <v>1979</v>
      </c>
      <c r="C103" s="118">
        <f t="shared" si="1"/>
        <v>1979</v>
      </c>
      <c r="D103" s="118">
        <f t="shared" si="2"/>
        <v>1979</v>
      </c>
      <c r="E103" s="118">
        <f t="shared" si="3"/>
        <v>1979</v>
      </c>
    </row>
    <row r="104" spans="1:5" ht="15" customHeight="1" x14ac:dyDescent="0.2">
      <c r="A104" s="120" t="str">
        <f t="shared" si="0"/>
        <v>time_yyyy</v>
      </c>
      <c r="B104" s="119">
        <v>1980</v>
      </c>
      <c r="C104" s="118">
        <f t="shared" si="1"/>
        <v>1980</v>
      </c>
      <c r="D104" s="118">
        <f t="shared" si="2"/>
        <v>1980</v>
      </c>
      <c r="E104" s="118">
        <f t="shared" si="3"/>
        <v>1980</v>
      </c>
    </row>
    <row r="105" spans="1:5" ht="15" customHeight="1" x14ac:dyDescent="0.2">
      <c r="A105" s="120" t="str">
        <f t="shared" si="0"/>
        <v>time_yyyy</v>
      </c>
      <c r="B105" s="119">
        <v>1981</v>
      </c>
      <c r="C105" s="118">
        <f t="shared" si="1"/>
        <v>1981</v>
      </c>
      <c r="D105" s="118">
        <f t="shared" si="2"/>
        <v>1981</v>
      </c>
      <c r="E105" s="118">
        <f t="shared" si="3"/>
        <v>1981</v>
      </c>
    </row>
    <row r="106" spans="1:5" ht="15" customHeight="1" x14ac:dyDescent="0.2">
      <c r="A106" s="120" t="str">
        <f t="shared" ref="A106:A137" si="4">IF(OR(B106="", B106="Formula"),"","time_yyyy")</f>
        <v>time_yyyy</v>
      </c>
      <c r="B106" s="119">
        <v>1982</v>
      </c>
      <c r="C106" s="118">
        <f t="shared" ref="C106:C137" si="5">IF(B106=7777,"Don't know",B106)</f>
        <v>1982</v>
      </c>
      <c r="D106" s="118">
        <f t="shared" ref="D106:D137" si="6">IF(B106=7777,"Don't know",B106)</f>
        <v>1982</v>
      </c>
      <c r="E106" s="118">
        <f t="shared" ref="E106:E137" si="7">IF(B106=7777,"Don't know",B106)</f>
        <v>1982</v>
      </c>
    </row>
    <row r="107" spans="1:5" ht="15" customHeight="1" x14ac:dyDescent="0.2">
      <c r="A107" s="120" t="str">
        <f t="shared" si="4"/>
        <v>time_yyyy</v>
      </c>
      <c r="B107" s="119">
        <v>1983</v>
      </c>
      <c r="C107" s="118">
        <f t="shared" si="5"/>
        <v>1983</v>
      </c>
      <c r="D107" s="118">
        <f t="shared" si="6"/>
        <v>1983</v>
      </c>
      <c r="E107" s="118">
        <f t="shared" si="7"/>
        <v>1983</v>
      </c>
    </row>
    <row r="108" spans="1:5" ht="15" customHeight="1" x14ac:dyDescent="0.2">
      <c r="A108" s="120" t="str">
        <f t="shared" si="4"/>
        <v>time_yyyy</v>
      </c>
      <c r="B108" s="119">
        <v>1984</v>
      </c>
      <c r="C108" s="118">
        <f t="shared" si="5"/>
        <v>1984</v>
      </c>
      <c r="D108" s="118">
        <f t="shared" si="6"/>
        <v>1984</v>
      </c>
      <c r="E108" s="118">
        <f t="shared" si="7"/>
        <v>1984</v>
      </c>
    </row>
    <row r="109" spans="1:5" ht="15" customHeight="1" x14ac:dyDescent="0.2">
      <c r="A109" s="120" t="str">
        <f t="shared" si="4"/>
        <v>time_yyyy</v>
      </c>
      <c r="B109" s="119">
        <v>1985</v>
      </c>
      <c r="C109" s="118">
        <f t="shared" si="5"/>
        <v>1985</v>
      </c>
      <c r="D109" s="118">
        <f t="shared" si="6"/>
        <v>1985</v>
      </c>
      <c r="E109" s="118">
        <f t="shared" si="7"/>
        <v>1985</v>
      </c>
    </row>
    <row r="110" spans="1:5" ht="15" customHeight="1" x14ac:dyDescent="0.2">
      <c r="A110" s="120" t="str">
        <f t="shared" si="4"/>
        <v>time_yyyy</v>
      </c>
      <c r="B110" s="119">
        <v>1986</v>
      </c>
      <c r="C110" s="118">
        <f t="shared" si="5"/>
        <v>1986</v>
      </c>
      <c r="D110" s="118">
        <f t="shared" si="6"/>
        <v>1986</v>
      </c>
      <c r="E110" s="118">
        <f t="shared" si="7"/>
        <v>1986</v>
      </c>
    </row>
    <row r="111" spans="1:5" ht="15" customHeight="1" x14ac:dyDescent="0.2">
      <c r="A111" s="120" t="str">
        <f t="shared" si="4"/>
        <v>time_yyyy</v>
      </c>
      <c r="B111" s="119">
        <v>1987</v>
      </c>
      <c r="C111" s="118">
        <f t="shared" si="5"/>
        <v>1987</v>
      </c>
      <c r="D111" s="118">
        <f t="shared" si="6"/>
        <v>1987</v>
      </c>
      <c r="E111" s="118">
        <f t="shared" si="7"/>
        <v>1987</v>
      </c>
    </row>
    <row r="112" spans="1:5" ht="15" customHeight="1" x14ac:dyDescent="0.2">
      <c r="A112" s="120" t="str">
        <f t="shared" si="4"/>
        <v>time_yyyy</v>
      </c>
      <c r="B112" s="119">
        <v>1988</v>
      </c>
      <c r="C112" s="118">
        <f t="shared" si="5"/>
        <v>1988</v>
      </c>
      <c r="D112" s="118">
        <f t="shared" si="6"/>
        <v>1988</v>
      </c>
      <c r="E112" s="118">
        <f t="shared" si="7"/>
        <v>1988</v>
      </c>
    </row>
    <row r="113" spans="1:5" ht="15" customHeight="1" x14ac:dyDescent="0.2">
      <c r="A113" s="120" t="str">
        <f t="shared" si="4"/>
        <v>time_yyyy</v>
      </c>
      <c r="B113" s="119">
        <v>1989</v>
      </c>
      <c r="C113" s="118">
        <f t="shared" si="5"/>
        <v>1989</v>
      </c>
      <c r="D113" s="118">
        <f t="shared" si="6"/>
        <v>1989</v>
      </c>
      <c r="E113" s="118">
        <f t="shared" si="7"/>
        <v>1989</v>
      </c>
    </row>
    <row r="114" spans="1:5" ht="15" customHeight="1" x14ac:dyDescent="0.2">
      <c r="A114" s="120" t="str">
        <f t="shared" si="4"/>
        <v>time_yyyy</v>
      </c>
      <c r="B114" s="119">
        <v>1990</v>
      </c>
      <c r="C114" s="118">
        <f t="shared" si="5"/>
        <v>1990</v>
      </c>
      <c r="D114" s="118">
        <f t="shared" si="6"/>
        <v>1990</v>
      </c>
      <c r="E114" s="118">
        <f t="shared" si="7"/>
        <v>1990</v>
      </c>
    </row>
    <row r="115" spans="1:5" ht="15" customHeight="1" x14ac:dyDescent="0.2">
      <c r="A115" s="120" t="str">
        <f t="shared" si="4"/>
        <v>time_yyyy</v>
      </c>
      <c r="B115" s="119">
        <v>1991</v>
      </c>
      <c r="C115" s="118">
        <f t="shared" si="5"/>
        <v>1991</v>
      </c>
      <c r="D115" s="118">
        <f t="shared" si="6"/>
        <v>1991</v>
      </c>
      <c r="E115" s="118">
        <f t="shared" si="7"/>
        <v>1991</v>
      </c>
    </row>
    <row r="116" spans="1:5" ht="15" customHeight="1" x14ac:dyDescent="0.2">
      <c r="A116" s="120" t="str">
        <f t="shared" si="4"/>
        <v>time_yyyy</v>
      </c>
      <c r="B116" s="119">
        <v>1992</v>
      </c>
      <c r="C116" s="118">
        <f t="shared" si="5"/>
        <v>1992</v>
      </c>
      <c r="D116" s="118">
        <f t="shared" si="6"/>
        <v>1992</v>
      </c>
      <c r="E116" s="118">
        <f t="shared" si="7"/>
        <v>1992</v>
      </c>
    </row>
    <row r="117" spans="1:5" ht="15" customHeight="1" x14ac:dyDescent="0.2">
      <c r="A117" s="120" t="str">
        <f t="shared" si="4"/>
        <v>time_yyyy</v>
      </c>
      <c r="B117" s="119">
        <v>1993</v>
      </c>
      <c r="C117" s="118">
        <f t="shared" si="5"/>
        <v>1993</v>
      </c>
      <c r="D117" s="118">
        <f t="shared" si="6"/>
        <v>1993</v>
      </c>
      <c r="E117" s="118">
        <f t="shared" si="7"/>
        <v>1993</v>
      </c>
    </row>
    <row r="118" spans="1:5" ht="15" customHeight="1" x14ac:dyDescent="0.2">
      <c r="A118" s="120" t="str">
        <f t="shared" si="4"/>
        <v>time_yyyy</v>
      </c>
      <c r="B118" s="119">
        <v>1994</v>
      </c>
      <c r="C118" s="118">
        <f t="shared" si="5"/>
        <v>1994</v>
      </c>
      <c r="D118" s="118">
        <f t="shared" si="6"/>
        <v>1994</v>
      </c>
      <c r="E118" s="118">
        <f t="shared" si="7"/>
        <v>1994</v>
      </c>
    </row>
    <row r="119" spans="1:5" ht="15" customHeight="1" x14ac:dyDescent="0.2">
      <c r="A119" s="120" t="str">
        <f t="shared" si="4"/>
        <v>time_yyyy</v>
      </c>
      <c r="B119" s="119">
        <v>1995</v>
      </c>
      <c r="C119" s="118">
        <f t="shared" si="5"/>
        <v>1995</v>
      </c>
      <c r="D119" s="118">
        <f t="shared" si="6"/>
        <v>1995</v>
      </c>
      <c r="E119" s="118">
        <f t="shared" si="7"/>
        <v>1995</v>
      </c>
    </row>
    <row r="120" spans="1:5" ht="15" customHeight="1" x14ac:dyDescent="0.2">
      <c r="A120" s="120" t="str">
        <f t="shared" si="4"/>
        <v>time_yyyy</v>
      </c>
      <c r="B120" s="119">
        <v>1996</v>
      </c>
      <c r="C120" s="118">
        <f t="shared" si="5"/>
        <v>1996</v>
      </c>
      <c r="D120" s="118">
        <f t="shared" si="6"/>
        <v>1996</v>
      </c>
      <c r="E120" s="118">
        <f t="shared" si="7"/>
        <v>1996</v>
      </c>
    </row>
    <row r="121" spans="1:5" ht="15" customHeight="1" x14ac:dyDescent="0.2">
      <c r="A121" s="120" t="str">
        <f t="shared" si="4"/>
        <v>time_yyyy</v>
      </c>
      <c r="B121" s="119">
        <v>1997</v>
      </c>
      <c r="C121" s="118">
        <f t="shared" si="5"/>
        <v>1997</v>
      </c>
      <c r="D121" s="118">
        <f t="shared" si="6"/>
        <v>1997</v>
      </c>
      <c r="E121" s="118">
        <f t="shared" si="7"/>
        <v>1997</v>
      </c>
    </row>
    <row r="122" spans="1:5" ht="15" customHeight="1" x14ac:dyDescent="0.2">
      <c r="A122" s="120" t="str">
        <f t="shared" si="4"/>
        <v>time_yyyy</v>
      </c>
      <c r="B122" s="119">
        <v>1998</v>
      </c>
      <c r="C122" s="118">
        <f t="shared" si="5"/>
        <v>1998</v>
      </c>
      <c r="D122" s="118">
        <f t="shared" si="6"/>
        <v>1998</v>
      </c>
      <c r="E122" s="118">
        <f t="shared" si="7"/>
        <v>1998</v>
      </c>
    </row>
    <row r="123" spans="1:5" ht="15" customHeight="1" x14ac:dyDescent="0.2">
      <c r="A123" s="120" t="str">
        <f t="shared" si="4"/>
        <v>time_yyyy</v>
      </c>
      <c r="B123" s="119">
        <v>1999</v>
      </c>
      <c r="C123" s="118">
        <f t="shared" si="5"/>
        <v>1999</v>
      </c>
      <c r="D123" s="118">
        <f t="shared" si="6"/>
        <v>1999</v>
      </c>
      <c r="E123" s="118">
        <f t="shared" si="7"/>
        <v>1999</v>
      </c>
    </row>
    <row r="124" spans="1:5" ht="15" customHeight="1" x14ac:dyDescent="0.2">
      <c r="A124" s="120" t="str">
        <f t="shared" si="4"/>
        <v>time_yyyy</v>
      </c>
      <c r="B124" s="119">
        <v>2000</v>
      </c>
      <c r="C124" s="118">
        <f t="shared" si="5"/>
        <v>2000</v>
      </c>
      <c r="D124" s="118">
        <f t="shared" si="6"/>
        <v>2000</v>
      </c>
      <c r="E124" s="118">
        <f t="shared" si="7"/>
        <v>2000</v>
      </c>
    </row>
    <row r="125" spans="1:5" ht="15" customHeight="1" x14ac:dyDescent="0.2">
      <c r="A125" s="120" t="str">
        <f t="shared" si="4"/>
        <v>time_yyyy</v>
      </c>
      <c r="B125" s="119">
        <v>2001</v>
      </c>
      <c r="C125" s="118">
        <f t="shared" si="5"/>
        <v>2001</v>
      </c>
      <c r="D125" s="118">
        <f t="shared" si="6"/>
        <v>2001</v>
      </c>
      <c r="E125" s="118">
        <f t="shared" si="7"/>
        <v>2001</v>
      </c>
    </row>
    <row r="126" spans="1:5" ht="15" customHeight="1" x14ac:dyDescent="0.2">
      <c r="A126" s="120" t="str">
        <f t="shared" si="4"/>
        <v>time_yyyy</v>
      </c>
      <c r="B126" s="119">
        <v>2002</v>
      </c>
      <c r="C126" s="118">
        <f t="shared" si="5"/>
        <v>2002</v>
      </c>
      <c r="D126" s="118">
        <f t="shared" si="6"/>
        <v>2002</v>
      </c>
      <c r="E126" s="118">
        <f t="shared" si="7"/>
        <v>2002</v>
      </c>
    </row>
    <row r="127" spans="1:5" ht="15" customHeight="1" x14ac:dyDescent="0.2">
      <c r="A127" s="120" t="str">
        <f t="shared" si="4"/>
        <v>time_yyyy</v>
      </c>
      <c r="B127" s="119">
        <v>2003</v>
      </c>
      <c r="C127" s="118">
        <f t="shared" si="5"/>
        <v>2003</v>
      </c>
      <c r="D127" s="118">
        <f t="shared" si="6"/>
        <v>2003</v>
      </c>
      <c r="E127" s="118">
        <f t="shared" si="7"/>
        <v>2003</v>
      </c>
    </row>
    <row r="128" spans="1:5" ht="15" customHeight="1" x14ac:dyDescent="0.2">
      <c r="A128" s="120" t="str">
        <f t="shared" si="4"/>
        <v>time_yyyy</v>
      </c>
      <c r="B128" s="119">
        <v>7777</v>
      </c>
      <c r="C128" s="118" t="str">
        <f t="shared" si="5"/>
        <v>Don't know</v>
      </c>
      <c r="D128" s="121" t="str">
        <f t="shared" si="6"/>
        <v>Don't know</v>
      </c>
      <c r="E128" s="121" t="str">
        <f t="shared" si="7"/>
        <v>Don't know</v>
      </c>
    </row>
    <row r="129" spans="1:5" ht="15" customHeight="1" x14ac:dyDescent="0.2">
      <c r="A129" s="120" t="str">
        <f t="shared" si="4"/>
        <v/>
      </c>
      <c r="B129" s="119" t="s">
        <v>255</v>
      </c>
      <c r="C129" s="118" t="str">
        <f t="shared" si="5"/>
        <v>Formula</v>
      </c>
      <c r="D129" s="118" t="str">
        <f t="shared" si="6"/>
        <v>Formula</v>
      </c>
      <c r="E129" s="118" t="str">
        <f t="shared" si="7"/>
        <v>Formula</v>
      </c>
    </row>
    <row r="130" spans="1:5" ht="15" customHeight="1" x14ac:dyDescent="0.2">
      <c r="A130" s="120" t="str">
        <f t="shared" si="4"/>
        <v/>
      </c>
      <c r="B130" s="119" t="s">
        <v>255</v>
      </c>
      <c r="C130" s="118" t="str">
        <f t="shared" si="5"/>
        <v>Formula</v>
      </c>
      <c r="D130" s="118" t="str">
        <f t="shared" si="6"/>
        <v>Formula</v>
      </c>
      <c r="E130" s="118" t="str">
        <f t="shared" si="7"/>
        <v>Formula</v>
      </c>
    </row>
    <row r="131" spans="1:5" ht="15" customHeight="1" x14ac:dyDescent="0.2">
      <c r="A131" s="120" t="str">
        <f t="shared" si="4"/>
        <v/>
      </c>
      <c r="B131" s="119" t="s">
        <v>255</v>
      </c>
      <c r="C131" s="118" t="str">
        <f t="shared" si="5"/>
        <v>Formula</v>
      </c>
      <c r="D131" s="118" t="str">
        <f t="shared" si="6"/>
        <v>Formula</v>
      </c>
      <c r="E131" s="118" t="str">
        <f t="shared" si="7"/>
        <v>Formula</v>
      </c>
    </row>
    <row r="132" spans="1:5" ht="15" customHeight="1" x14ac:dyDescent="0.2">
      <c r="A132" s="120" t="str">
        <f t="shared" si="4"/>
        <v/>
      </c>
      <c r="B132" s="119" t="s">
        <v>255</v>
      </c>
      <c r="C132" s="118" t="str">
        <f t="shared" si="5"/>
        <v>Formula</v>
      </c>
      <c r="D132" s="118" t="str">
        <f t="shared" si="6"/>
        <v>Formula</v>
      </c>
      <c r="E132" s="118" t="str">
        <f t="shared" si="7"/>
        <v>Formula</v>
      </c>
    </row>
    <row r="133" spans="1:5" ht="15" customHeight="1" x14ac:dyDescent="0.2">
      <c r="A133" s="120" t="str">
        <f t="shared" si="4"/>
        <v/>
      </c>
      <c r="B133" s="119" t="s">
        <v>255</v>
      </c>
      <c r="C133" s="118" t="str">
        <f t="shared" si="5"/>
        <v>Formula</v>
      </c>
      <c r="D133" s="118" t="str">
        <f t="shared" si="6"/>
        <v>Formula</v>
      </c>
      <c r="E133" s="118" t="str">
        <f t="shared" si="7"/>
        <v>Formula</v>
      </c>
    </row>
    <row r="134" spans="1:5" ht="15" customHeight="1" x14ac:dyDescent="0.2">
      <c r="A134" s="120" t="str">
        <f t="shared" si="4"/>
        <v/>
      </c>
      <c r="B134" s="119" t="s">
        <v>255</v>
      </c>
      <c r="C134" s="118" t="str">
        <f t="shared" si="5"/>
        <v>Formula</v>
      </c>
      <c r="D134" s="118" t="str">
        <f t="shared" si="6"/>
        <v>Formula</v>
      </c>
      <c r="E134" s="118" t="str">
        <f t="shared" si="7"/>
        <v>Formula</v>
      </c>
    </row>
    <row r="135" spans="1:5" ht="15" customHeight="1" x14ac:dyDescent="0.2">
      <c r="A135" s="120" t="str">
        <f t="shared" si="4"/>
        <v/>
      </c>
      <c r="B135" s="119" t="s">
        <v>255</v>
      </c>
      <c r="C135" s="118" t="str">
        <f t="shared" si="5"/>
        <v>Formula</v>
      </c>
      <c r="D135" s="118" t="str">
        <f t="shared" si="6"/>
        <v>Formula</v>
      </c>
      <c r="E135" s="118" t="str">
        <f t="shared" si="7"/>
        <v>Formula</v>
      </c>
    </row>
    <row r="136" spans="1:5" ht="15" customHeight="1" x14ac:dyDescent="0.2">
      <c r="A136" s="120" t="str">
        <f t="shared" si="4"/>
        <v/>
      </c>
      <c r="B136" s="119" t="s">
        <v>255</v>
      </c>
      <c r="C136" s="118" t="str">
        <f t="shared" si="5"/>
        <v>Formula</v>
      </c>
      <c r="D136" s="118" t="str">
        <f t="shared" si="6"/>
        <v>Formula</v>
      </c>
      <c r="E136" s="118" t="str">
        <f t="shared" si="7"/>
        <v>Formula</v>
      </c>
    </row>
    <row r="137" spans="1:5" ht="15" customHeight="1" x14ac:dyDescent="0.2">
      <c r="A137" s="120" t="str">
        <f t="shared" si="4"/>
        <v/>
      </c>
      <c r="B137" s="119" t="s">
        <v>255</v>
      </c>
      <c r="C137" s="118" t="str">
        <f t="shared" si="5"/>
        <v>Formula</v>
      </c>
      <c r="D137" s="118" t="str">
        <f t="shared" si="6"/>
        <v>Formula</v>
      </c>
      <c r="E137" s="118" t="str">
        <f t="shared" si="7"/>
        <v>Formula</v>
      </c>
    </row>
    <row r="138" spans="1:5" ht="15" customHeight="1" x14ac:dyDescent="0.2">
      <c r="A138" s="120" t="str">
        <f t="shared" ref="A138:A150" si="8">IF(OR(B138="", B138="Formula"),"","time_yyyy")</f>
        <v/>
      </c>
      <c r="B138" s="119" t="s">
        <v>255</v>
      </c>
      <c r="C138" s="118" t="str">
        <f t="shared" ref="C138:C150" si="9">IF(B138=7777,"Don't know",B138)</f>
        <v>Formula</v>
      </c>
      <c r="D138" s="118" t="str">
        <f t="shared" ref="D138:D150" si="10">IF(B138=7777,"Don't know",B138)</f>
        <v>Formula</v>
      </c>
      <c r="E138" s="118" t="str">
        <f t="shared" ref="E138:E150" si="11">IF(B138=7777,"Don't know",B138)</f>
        <v>Formula</v>
      </c>
    </row>
    <row r="139" spans="1:5" ht="15" customHeight="1" x14ac:dyDescent="0.2">
      <c r="A139" s="120" t="str">
        <f t="shared" si="8"/>
        <v/>
      </c>
      <c r="B139" s="119" t="s">
        <v>255</v>
      </c>
      <c r="C139" s="118" t="str">
        <f t="shared" si="9"/>
        <v>Formula</v>
      </c>
      <c r="D139" s="118" t="str">
        <f t="shared" si="10"/>
        <v>Formula</v>
      </c>
      <c r="E139" s="118" t="str">
        <f t="shared" si="11"/>
        <v>Formula</v>
      </c>
    </row>
    <row r="140" spans="1:5" ht="15" customHeight="1" x14ac:dyDescent="0.2">
      <c r="A140" s="120" t="str">
        <f t="shared" si="8"/>
        <v/>
      </c>
      <c r="B140" s="119" t="s">
        <v>255</v>
      </c>
      <c r="C140" s="118" t="str">
        <f t="shared" si="9"/>
        <v>Formula</v>
      </c>
      <c r="D140" s="118" t="str">
        <f t="shared" si="10"/>
        <v>Formula</v>
      </c>
      <c r="E140" s="118" t="str">
        <f t="shared" si="11"/>
        <v>Formula</v>
      </c>
    </row>
    <row r="141" spans="1:5" ht="15" customHeight="1" x14ac:dyDescent="0.2">
      <c r="A141" s="120" t="str">
        <f t="shared" si="8"/>
        <v/>
      </c>
      <c r="B141" s="119" t="s">
        <v>255</v>
      </c>
      <c r="C141" s="118" t="str">
        <f t="shared" si="9"/>
        <v>Formula</v>
      </c>
      <c r="D141" s="118" t="str">
        <f t="shared" si="10"/>
        <v>Formula</v>
      </c>
      <c r="E141" s="118" t="str">
        <f t="shared" si="11"/>
        <v>Formula</v>
      </c>
    </row>
    <row r="142" spans="1:5" ht="15" customHeight="1" x14ac:dyDescent="0.2">
      <c r="A142" s="120" t="str">
        <f t="shared" si="8"/>
        <v/>
      </c>
      <c r="B142" s="119" t="s">
        <v>255</v>
      </c>
      <c r="C142" s="118" t="str">
        <f t="shared" si="9"/>
        <v>Formula</v>
      </c>
      <c r="D142" s="118" t="str">
        <f t="shared" si="10"/>
        <v>Formula</v>
      </c>
      <c r="E142" s="118" t="str">
        <f t="shared" si="11"/>
        <v>Formula</v>
      </c>
    </row>
    <row r="143" spans="1:5" ht="15" customHeight="1" x14ac:dyDescent="0.2">
      <c r="A143" s="120" t="str">
        <f t="shared" si="8"/>
        <v/>
      </c>
      <c r="B143" s="119" t="s">
        <v>255</v>
      </c>
      <c r="C143" s="118" t="str">
        <f t="shared" si="9"/>
        <v>Formula</v>
      </c>
      <c r="D143" s="118" t="str">
        <f t="shared" si="10"/>
        <v>Formula</v>
      </c>
      <c r="E143" s="118" t="str">
        <f t="shared" si="11"/>
        <v>Formula</v>
      </c>
    </row>
    <row r="144" spans="1:5" ht="15" customHeight="1" x14ac:dyDescent="0.2">
      <c r="A144" s="120" t="str">
        <f t="shared" si="8"/>
        <v/>
      </c>
      <c r="B144" s="119" t="s">
        <v>255</v>
      </c>
      <c r="C144" s="118" t="str">
        <f t="shared" si="9"/>
        <v>Formula</v>
      </c>
      <c r="D144" s="118" t="str">
        <f t="shared" si="10"/>
        <v>Formula</v>
      </c>
      <c r="E144" s="118" t="str">
        <f t="shared" si="11"/>
        <v>Formula</v>
      </c>
    </row>
    <row r="145" spans="1:5" ht="15" customHeight="1" x14ac:dyDescent="0.2">
      <c r="A145" s="120" t="str">
        <f t="shared" si="8"/>
        <v/>
      </c>
      <c r="B145" s="119" t="s">
        <v>255</v>
      </c>
      <c r="C145" s="118" t="str">
        <f t="shared" si="9"/>
        <v>Formula</v>
      </c>
      <c r="D145" s="118" t="str">
        <f t="shared" si="10"/>
        <v>Formula</v>
      </c>
      <c r="E145" s="118" t="str">
        <f t="shared" si="11"/>
        <v>Formula</v>
      </c>
    </row>
    <row r="146" spans="1:5" ht="15" customHeight="1" x14ac:dyDescent="0.2">
      <c r="A146" s="120" t="str">
        <f t="shared" si="8"/>
        <v/>
      </c>
      <c r="B146" s="119" t="s">
        <v>255</v>
      </c>
      <c r="C146" s="118" t="str">
        <f t="shared" si="9"/>
        <v>Formula</v>
      </c>
      <c r="D146" s="118" t="str">
        <f t="shared" si="10"/>
        <v>Formula</v>
      </c>
      <c r="E146" s="118" t="str">
        <f t="shared" si="11"/>
        <v>Formula</v>
      </c>
    </row>
    <row r="147" spans="1:5" ht="15" customHeight="1" x14ac:dyDescent="0.2">
      <c r="A147" s="120" t="str">
        <f t="shared" si="8"/>
        <v/>
      </c>
      <c r="B147" s="119" t="s">
        <v>255</v>
      </c>
      <c r="C147" s="118" t="str">
        <f t="shared" si="9"/>
        <v>Formula</v>
      </c>
      <c r="D147" s="118" t="str">
        <f t="shared" si="10"/>
        <v>Formula</v>
      </c>
      <c r="E147" s="118" t="str">
        <f t="shared" si="11"/>
        <v>Formula</v>
      </c>
    </row>
    <row r="148" spans="1:5" ht="15" customHeight="1" x14ac:dyDescent="0.2">
      <c r="A148" s="120" t="str">
        <f t="shared" si="8"/>
        <v/>
      </c>
      <c r="B148" s="119" t="s">
        <v>255</v>
      </c>
      <c r="C148" s="118" t="str">
        <f t="shared" si="9"/>
        <v>Formula</v>
      </c>
      <c r="D148" s="118" t="str">
        <f t="shared" si="10"/>
        <v>Formula</v>
      </c>
      <c r="E148" s="118" t="str">
        <f t="shared" si="11"/>
        <v>Formula</v>
      </c>
    </row>
    <row r="149" spans="1:5" ht="15" customHeight="1" x14ac:dyDescent="0.2">
      <c r="A149" s="120" t="str">
        <f t="shared" si="8"/>
        <v/>
      </c>
      <c r="B149" s="119" t="s">
        <v>255</v>
      </c>
      <c r="C149" s="118" t="str">
        <f t="shared" si="9"/>
        <v>Formula</v>
      </c>
      <c r="D149" s="118" t="str">
        <f t="shared" si="10"/>
        <v>Formula</v>
      </c>
      <c r="E149" s="118" t="str">
        <f t="shared" si="11"/>
        <v>Formula</v>
      </c>
    </row>
    <row r="150" spans="1:5" ht="15" customHeight="1" x14ac:dyDescent="0.2">
      <c r="A150" s="120" t="str">
        <f t="shared" si="8"/>
        <v/>
      </c>
      <c r="B150" s="119" t="s">
        <v>255</v>
      </c>
      <c r="C150" s="118" t="str">
        <f t="shared" si="9"/>
        <v>Formula</v>
      </c>
      <c r="D150" s="118" t="str">
        <f t="shared" si="10"/>
        <v>Formula</v>
      </c>
      <c r="E150" s="118" t="str">
        <f t="shared" si="11"/>
        <v>Formula</v>
      </c>
    </row>
  </sheetData>
  <pageMargins left="0.75" right="0.75" top="1" bottom="1" header="0.5" footer="0.5"/>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A3" sqref="A3"/>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22</v>
      </c>
      <c r="B1" s="2" t="s">
        <v>23</v>
      </c>
      <c r="C1" s="3" t="s">
        <v>24</v>
      </c>
      <c r="D1" s="1"/>
      <c r="E1" s="1"/>
      <c r="F1" s="1"/>
    </row>
    <row r="2" spans="1:6" ht="15" customHeight="1" x14ac:dyDescent="0.2">
      <c r="A2" s="2" t="s">
        <v>164</v>
      </c>
      <c r="B2" s="2" t="s">
        <v>163</v>
      </c>
      <c r="C2" s="3" t="s">
        <v>47</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2020-01-06T08:53:11Z</dcterms:modified>
</cp:coreProperties>
</file>