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ldhealthorg-my.sharepoint.com/personal/gomezp_who_int/Documents/Desktop/"/>
    </mc:Choice>
  </mc:AlternateContent>
  <xr:revisionPtr revIDLastSave="10" documentId="8_{554F17FD-0DA8-410E-A381-E68E754D3B84}" xr6:coauthVersionLast="47" xr6:coauthVersionMax="47" xr10:uidLastSave="{647EAB14-AABE-4781-9EFD-03D307DDED0F}"/>
  <bookViews>
    <workbookView xWindow="930" yWindow="370" windowWidth="17940" windowHeight="10480" firstSheet="1" activeTab="1" xr2:uid="{00000000-000D-0000-FFFF-FFFF00000000}"/>
  </bookViews>
  <sheets>
    <sheet name="Material &amp; equipment" sheetId="1" r:id="rId1"/>
    <sheet name="Print-out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2" i="2" l="1"/>
</calcChain>
</file>

<file path=xl/sharedStrings.xml><?xml version="1.0" encoding="utf-8"?>
<sst xmlns="http://schemas.openxmlformats.org/spreadsheetml/2006/main" count="67" uniqueCount="62">
  <si>
    <t>Rapid Response Teams Managers Face-to-Face Workshop - Venue, country, dates</t>
  </si>
  <si>
    <r>
      <rPr>
        <b/>
        <sz val="12"/>
        <color rgb="FF000000"/>
        <rFont val="Calibri"/>
      </rPr>
      <t xml:space="preserve">Material and equipment checklist - V1 January 2023
</t>
    </r>
    <r>
      <rPr>
        <sz val="12"/>
        <color rgb="FFFF0000"/>
        <rFont val="Calibri"/>
      </rPr>
      <t>(Quantities based on 25 participants in 4 working groups and 4 facilitators)</t>
    </r>
  </si>
  <si>
    <t>What</t>
  </si>
  <si>
    <t>Quantity</t>
  </si>
  <si>
    <t>Specifications</t>
  </si>
  <si>
    <t>Status</t>
  </si>
  <si>
    <t>Comment/Image</t>
  </si>
  <si>
    <t>ROOMS/SPACES + EQUIPMENT</t>
  </si>
  <si>
    <t>Plenary room equipped with laptop, Internet connection + projector</t>
  </si>
  <si>
    <t>Capacity 35 persons, needed from preparatory meeting to the end of the training</t>
  </si>
  <si>
    <t>Paper-board + rolls of paper for plenary room</t>
  </si>
  <si>
    <t>A1 paper-board</t>
  </si>
  <si>
    <t>Microphones (wireless)</t>
  </si>
  <si>
    <t>Secretariat room near plenary room with laptop and Internet connection</t>
  </si>
  <si>
    <t>From preparatory meeting to the end</t>
  </si>
  <si>
    <t>Photocopier/printer</t>
  </si>
  <si>
    <t>Although the print-outs should be done in advance, we need a printer at the training venue for last-minute needs/changes</t>
  </si>
  <si>
    <t>Break-out rooms</t>
  </si>
  <si>
    <t>Capacity 8 persons</t>
  </si>
  <si>
    <t>OFFICE/CONFERENCE SUPPLIES</t>
  </si>
  <si>
    <t>Name plates and name badges for participants and facilitators</t>
  </si>
  <si>
    <t>Note book for participants and facilitators</t>
  </si>
  <si>
    <t>A4 or smaller format (A5)</t>
  </si>
  <si>
    <t>Pen for participants and facilitators</t>
  </si>
  <si>
    <t>Ordinary blue pen</t>
  </si>
  <si>
    <t>Folders for participants and facilitators</t>
  </si>
  <si>
    <t>A4 format</t>
  </si>
  <si>
    <t>Markers (1 set= black, blue, red, green)</t>
  </si>
  <si>
    <t>4 sets</t>
  </si>
  <si>
    <t>To be used on paper-board</t>
  </si>
  <si>
    <t>White A4 paper</t>
  </si>
  <si>
    <t>500 sheets</t>
  </si>
  <si>
    <t>Post-it of various colors/sizes</t>
  </si>
  <si>
    <t>1 set/size</t>
  </si>
  <si>
    <t>Scotch tape</t>
  </si>
  <si>
    <t>Ordinary 15 mm large, transparent scotch tape</t>
  </si>
  <si>
    <t>Scissors</t>
  </si>
  <si>
    <t xml:space="preserve">Office paper scissors </t>
  </si>
  <si>
    <t>Stapler + staples</t>
  </si>
  <si>
    <t>Office size/type</t>
  </si>
  <si>
    <t>Hole punch</t>
  </si>
  <si>
    <t>Pen drive with all course material</t>
  </si>
  <si>
    <t>Rapid Response Teams ManagerWorkshop
Venue, country, dates</t>
  </si>
  <si>
    <r>
      <rPr>
        <b/>
        <sz val="12"/>
        <color rgb="FF000000"/>
        <rFont val="Calibri"/>
      </rPr>
      <t xml:space="preserve">Print-outs  - V1 January 2023
</t>
    </r>
    <r>
      <rPr>
        <sz val="12"/>
        <color rgb="FFFF0000"/>
        <rFont val="Calibri"/>
      </rPr>
      <t>(Quantities based on 25 participants in 4 working groups and 4 facilitators)</t>
    </r>
  </si>
  <si>
    <t>For whom</t>
  </si>
  <si>
    <t>N° of pages</t>
  </si>
  <si>
    <t>Total</t>
  </si>
  <si>
    <t>Speficactions</t>
  </si>
  <si>
    <t xml:space="preserve">Facilitation team 
</t>
  </si>
  <si>
    <t>00_RRT_MF2FW_facilitation_team_preparatory_meeting_agenda</t>
  </si>
  <si>
    <t>A4, double-sided, black and white, one staple left</t>
  </si>
  <si>
    <t>01_RRT_MF2FW_agenda</t>
  </si>
  <si>
    <t>03_RRT_MF2FW_training_material_checklist</t>
  </si>
  <si>
    <t>List of participants</t>
  </si>
  <si>
    <t>RRT_MF2FW_facilitation_team_manual</t>
  </si>
  <si>
    <t xml:space="preserve">Participants
</t>
  </si>
  <si>
    <t>Documents for participant folders: copies of: course agenda, list of facilitators, list of participants, information circular</t>
  </si>
  <si>
    <t>A4, ONE SIDED, black and white, NO STAPLE</t>
  </si>
  <si>
    <t>RRT_MF2FW_participant_guide/annexes</t>
  </si>
  <si>
    <t>Certificates of attendance signed</t>
  </si>
  <si>
    <t>A4, card stock, color, ONE SIDED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</si>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</sst>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</font>
    <font>
      <sz val="12"/>
      <color rgb="FFFF0000"/>
      <name val="Calibri"/>
    </font>
    <font>
      <b/>
      <sz val="12"/>
      <color theme="1"/>
      <name val="Calibri"/>
    </font>
    <font>
      <b/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1125681</xdr:colOff>
      <xdr:row>4</xdr:row>
      <xdr:rowOff>34636</xdr:rowOff>
    </xdr:from>
    <xdr:to>
      <xdr:col>4</xdr:col>
      <xdr:colOff>2771601</xdr:colOff>
      <xdr:row>4</xdr:row>
      <xdr:rowOff>1680556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28313" r="14450" b="14180"/>
        <a:stretch/>
      </xdr:blipFill>
      <xdr:spPr bwMode="auto">
        <a:xfrm>
          <a:off x="6199908" y="1324841"/>
          <a:ext cx="1645920" cy="164592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2796887</xdr:colOff>
      <xdr:row>4</xdr:row>
      <xdr:rowOff>51955</xdr:rowOff>
    </xdr:from>
    <xdr:to>
      <xdr:col>4</xdr:col>
      <xdr:colOff>3065316</xdr:colOff>
      <xdr:row>4</xdr:row>
      <xdr:rowOff>1697875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34C8330-4D06-4881-A4C1-45E60E8184C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20829" b="71245"/>
        <a:stretch/>
      </xdr:blipFill>
      <xdr:spPr bwMode="auto">
        <a:xfrm rot="5400000">
          <a:off x="7182369" y="2030905"/>
          <a:ext cx="1645920" cy="26842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1905000</xdr:colOff>
      <xdr:row>0</xdr:row>
      <xdr:rowOff>38100</xdr:rowOff>
    </xdr:from>
    <xdr:to>
      <xdr:col>5</xdr:col>
      <xdr:colOff>0</xdr:colOff>
      <xdr:row>0</xdr:row>
      <xdr:rowOff>476250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01D5E93-F076-F346-8EFD-240EF16D4A3F}"/>
            </a:ext>
            <a:ext uri="{147F2762-F138-4A5C-976F-8EAC2B608ADB}">
              <a16:predDERef xmlns:a16="http://schemas.microsoft.com/office/drawing/2014/main" pred="{F34C8330-4D06-4881-A4C1-45E60E8184CE}"/>
            </a:ext>
          </a:extLst>
        </xdr:cNvPr>
        <xdr:cNvSpPr txBox="1"/>
      </xdr:nvSpPr>
      <xdr:spPr>
        <a:xfrm>
          <a:off x="7581900" y="38100"/>
          <a:ext cx="1295400" cy="438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n-US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Country logo/flag</a:t>
          </a:r>
        </a:p>
      </xdr:txBody>
    </xdr:sp>
    <xdr:clientData/>
  </xdr:twoCellAnchor>
  <xdr:twoCellAnchor>
    <xdr:from>
      <xdr:col>0</xdr:col>
      <xdr:colOff>139700</xdr:colOff>
      <xdr:row>0</xdr:row>
      <xdr:rowOff>76200</xdr:rowOff>
    </xdr:from>
    <xdr:to>
      <xdr:col>0</xdr:col>
      <xdr:colOff>1293092</xdr:colOff>
      <xdr:row>0</xdr:row>
      <xdr:rowOff>442793</xdr:rowOff>
    </xdr:to>
    <xdr:sp macro="" textlink="">
      <xdr:nvSpPr>
        <xdr:cNvPr id="3" name="bk object 16">
          <a:extLst>
            <a:ext uri="{FF2B5EF4-FFF2-40B4-BE49-F238E27FC236}">
              <a16:creationId xmlns:a16="http://schemas.microsoft.com/office/drawing/2014/main" id="{B56AD04C-C621-8744-8EEB-E470F38AEE1E}"/>
            </a:ext>
          </a:extLst>
        </xdr:cNvPr>
        <xdr:cNvSpPr>
          <a:spLocks noChangeAspect="1"/>
        </xdr:cNvSpPr>
      </xdr:nvSpPr>
      <xdr:spPr>
        <a:xfrm>
          <a:off x="139700" y="76200"/>
          <a:ext cx="1153392" cy="366593"/>
        </a:xfrm>
        <a:prstGeom prst="rect">
          <a:avLst/>
        </a:prstGeom>
        <a:blipFill>
          <a:blip xmlns:r="http://schemas.openxmlformats.org/officeDocument/2006/relationships" r:embed="rId2" cstate="print"/>
          <a:stretch>
            <a:fillRect/>
          </a:stretch>
        </a:blipFill>
      </xdr:spPr>
      <xdr:txBody>
        <a:bodyPr wrap="square" lIns="0" tIns="0" rIns="0" bIns="0" rtlCol="0"/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1pPr>
          <a:lvl2pPr marL="4572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2pPr>
          <a:lvl3pPr marL="9144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3pPr>
          <a:lvl4pPr marL="13716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4pPr>
          <a:lvl5pPr marL="18288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9pPr>
        </a:lstStyle>
        <a:p>
          <a:endParaRPr sz="1400"/>
        </a:p>
      </xdr:txBody>
    </xdr:sp>
    <xdr:clientData/>
  </xdr:twoCellAnchor>
  <xdr:twoCellAnchor editAs="oneCell">
    <xdr:from>
      <xdr:col>4</xdr:col>
      <xdr:colOff>2374900</xdr:colOff>
      <xdr:row>23</xdr:row>
      <xdr:rowOff>101600</xdr:rowOff>
    </xdr:from>
    <xdr:to>
      <xdr:col>5</xdr:col>
      <xdr:colOff>2021</xdr:colOff>
      <xdr:row>25</xdr:row>
      <xdr:rowOff>33494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3A2A0BC-8F9A-834C-9C29-FE1902D8D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877300" y="17653000"/>
          <a:ext cx="1218046" cy="3128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12</xdr:row>
      <xdr:rowOff>82550</xdr:rowOff>
    </xdr:from>
    <xdr:to>
      <xdr:col>6</xdr:col>
      <xdr:colOff>998971</xdr:colOff>
      <xdr:row>14</xdr:row>
      <xdr:rowOff>20794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2657FE-7C04-6641-8649-F98C246D8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683250" y="3905250"/>
          <a:ext cx="922771" cy="306544"/>
        </a:xfrm>
        <a:prstGeom prst="rect">
          <a:avLst/>
        </a:prstGeom>
      </xdr:spPr>
    </xdr:pic>
    <xdr:clientData/>
  </xdr:twoCellAnchor>
  <xdr:twoCellAnchor>
    <xdr:from>
      <xdr:col>5</xdr:col>
      <xdr:colOff>977900</xdr:colOff>
      <xdr:row>0</xdr:row>
      <xdr:rowOff>91207</xdr:rowOff>
    </xdr:from>
    <xdr:to>
      <xdr:col>7</xdr:col>
      <xdr:colOff>8082</xdr:colOff>
      <xdr:row>0</xdr:row>
      <xdr:rowOff>449116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496857F-304A-3347-BB69-7EBF918E93C6}"/>
            </a:ext>
            <a:ext uri="{147F2762-F138-4A5C-976F-8EAC2B608ADB}">
              <a16:predDERef xmlns:a16="http://schemas.microsoft.com/office/drawing/2014/main" pred="{8E2657FE-7C04-6641-8649-F98C246D8C28}"/>
            </a:ext>
          </a:extLst>
        </xdr:cNvPr>
        <xdr:cNvSpPr txBox="1"/>
      </xdr:nvSpPr>
      <xdr:spPr>
        <a:xfrm>
          <a:off x="5422900" y="91207"/>
          <a:ext cx="1436832" cy="35790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n-US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Country logo/flag</a:t>
          </a:r>
        </a:p>
      </xdr:txBody>
    </xdr:sp>
    <xdr:clientData/>
  </xdr:twoCellAnchor>
  <xdr:twoCellAnchor>
    <xdr:from>
      <xdr:col>0</xdr:col>
      <xdr:colOff>0</xdr:colOff>
      <xdr:row>0</xdr:row>
      <xdr:rowOff>50800</xdr:rowOff>
    </xdr:from>
    <xdr:to>
      <xdr:col>1</xdr:col>
      <xdr:colOff>251692</xdr:colOff>
      <xdr:row>0</xdr:row>
      <xdr:rowOff>417393</xdr:rowOff>
    </xdr:to>
    <xdr:sp macro="" textlink="">
      <xdr:nvSpPr>
        <xdr:cNvPr id="4" name="bk object 16">
          <a:extLst>
            <a:ext uri="{FF2B5EF4-FFF2-40B4-BE49-F238E27FC236}">
              <a16:creationId xmlns:a16="http://schemas.microsoft.com/office/drawing/2014/main" id="{CDED7A0B-E37A-894C-A63E-F2043A71C1E6}"/>
            </a:ext>
          </a:extLst>
        </xdr:cNvPr>
        <xdr:cNvSpPr>
          <a:spLocks noChangeAspect="1"/>
        </xdr:cNvSpPr>
      </xdr:nvSpPr>
      <xdr:spPr>
        <a:xfrm>
          <a:off x="0" y="50800"/>
          <a:ext cx="1153392" cy="366593"/>
        </a:xfrm>
        <a:prstGeom prst="rect">
          <a:avLst/>
        </a:prstGeom>
        <a:blipFill>
          <a:blip xmlns:r="http://schemas.openxmlformats.org/officeDocument/2006/relationships" r:embed="rId2" cstate="print"/>
          <a:stretch>
            <a:fillRect/>
          </a:stretch>
        </a:blipFill>
      </xdr:spPr>
      <xdr:txBody>
        <a:bodyPr wrap="square" lIns="0" tIns="0" rIns="0" bIns="0" rtlCol="0"/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1pPr>
          <a:lvl2pPr marL="4572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2pPr>
          <a:lvl3pPr marL="9144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3pPr>
          <a:lvl4pPr marL="13716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4pPr>
          <a:lvl5pPr marL="18288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9pPr>
        </a:lstStyle>
        <a:p>
          <a:endParaRPr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zoomScaleNormal="100" workbookViewId="0">
      <selection activeCell="D5" sqref="D5"/>
    </sheetView>
  </sheetViews>
  <sheetFormatPr defaultColWidth="8.85546875" defaultRowHeight="14.45"/>
  <cols>
    <col min="1" max="1" width="44.42578125" style="3" customWidth="1"/>
    <col min="2" max="2" width="9.140625" style="13" customWidth="1"/>
    <col min="3" max="3" width="22.42578125" style="13" customWidth="1"/>
    <col min="4" max="4" width="9.140625" style="13" customWidth="1"/>
    <col min="5" max="5" width="48" customWidth="1"/>
  </cols>
  <sheetData>
    <row r="1" spans="1:5" ht="42" customHeight="1">
      <c r="A1" s="49" t="s">
        <v>0</v>
      </c>
      <c r="B1" s="49"/>
      <c r="C1" s="49"/>
      <c r="D1" s="49"/>
      <c r="E1" s="49"/>
    </row>
    <row r="2" spans="1:5" ht="36" customHeight="1">
      <c r="A2" s="50" t="s">
        <v>1</v>
      </c>
      <c r="B2" s="51"/>
      <c r="C2" s="51"/>
      <c r="D2" s="51"/>
      <c r="E2" s="51"/>
    </row>
    <row r="3" spans="1:5" ht="30.75" customHeight="1">
      <c r="A3" s="44" t="s">
        <v>2</v>
      </c>
      <c r="B3" s="44" t="s">
        <v>3</v>
      </c>
      <c r="C3" s="44" t="s">
        <v>4</v>
      </c>
      <c r="D3" s="44" t="s">
        <v>5</v>
      </c>
      <c r="E3" s="44" t="s">
        <v>6</v>
      </c>
    </row>
    <row r="4" spans="1:5" ht="18" customHeight="1">
      <c r="A4" s="52" t="s">
        <v>7</v>
      </c>
      <c r="B4" s="53"/>
      <c r="C4" s="53"/>
      <c r="D4" s="53"/>
      <c r="E4" s="54"/>
    </row>
    <row r="5" spans="1:5" s="4" customFormat="1" ht="138" customHeight="1">
      <c r="A5" s="1" t="s">
        <v>8</v>
      </c>
      <c r="B5" s="5">
        <v>1</v>
      </c>
      <c r="C5" s="6" t="s">
        <v>9</v>
      </c>
      <c r="D5" s="6"/>
      <c r="E5" s="14"/>
    </row>
    <row r="6" spans="1:5" s="4" customFormat="1" ht="21.75" customHeight="1">
      <c r="A6" s="2" t="s">
        <v>10</v>
      </c>
      <c r="B6" s="5">
        <v>5</v>
      </c>
      <c r="C6" s="6" t="s">
        <v>11</v>
      </c>
      <c r="D6" s="6"/>
      <c r="E6" s="14"/>
    </row>
    <row r="7" spans="1:5" s="4" customFormat="1" ht="23.25" customHeight="1">
      <c r="A7" s="1" t="s">
        <v>12</v>
      </c>
      <c r="B7" s="5">
        <v>2</v>
      </c>
      <c r="C7" s="6"/>
      <c r="D7" s="6"/>
      <c r="E7" s="14"/>
    </row>
    <row r="8" spans="1:5" s="4" customFormat="1" ht="26.1">
      <c r="A8" s="1" t="s">
        <v>13</v>
      </c>
      <c r="B8" s="5">
        <v>1</v>
      </c>
      <c r="C8" s="6" t="s">
        <v>14</v>
      </c>
      <c r="D8" s="6"/>
      <c r="E8" s="14"/>
    </row>
    <row r="9" spans="1:5" s="4" customFormat="1" ht="27.75" customHeight="1">
      <c r="A9" s="1" t="s">
        <v>15</v>
      </c>
      <c r="B9" s="5">
        <v>1</v>
      </c>
      <c r="C9" s="6"/>
      <c r="D9" s="6"/>
      <c r="E9" s="20" t="s">
        <v>16</v>
      </c>
    </row>
    <row r="10" spans="1:5" s="4" customFormat="1" ht="12.95">
      <c r="A10" s="2" t="s">
        <v>17</v>
      </c>
      <c r="B10" s="5">
        <v>2</v>
      </c>
      <c r="C10" s="6" t="s">
        <v>18</v>
      </c>
      <c r="D10" s="6"/>
      <c r="E10" s="14"/>
    </row>
    <row r="11" spans="1:5" s="4" customFormat="1" ht="15.75" customHeight="1">
      <c r="A11" s="52" t="s">
        <v>19</v>
      </c>
      <c r="B11" s="53"/>
      <c r="C11" s="53"/>
      <c r="D11" s="53"/>
      <c r="E11" s="54"/>
    </row>
    <row r="12" spans="1:5" s="4" customFormat="1" ht="29.45" customHeight="1">
      <c r="A12" s="42" t="s">
        <v>20</v>
      </c>
      <c r="B12" s="22">
        <v>30</v>
      </c>
      <c r="C12" s="43"/>
      <c r="D12" s="43"/>
      <c r="E12" s="43"/>
    </row>
    <row r="13" spans="1:5" s="4" customFormat="1" ht="12.95">
      <c r="A13" s="18" t="s">
        <v>21</v>
      </c>
      <c r="B13" s="19">
        <v>30</v>
      </c>
      <c r="C13" s="19" t="s">
        <v>22</v>
      </c>
      <c r="D13" s="19"/>
      <c r="E13" s="41"/>
    </row>
    <row r="14" spans="1:5" s="4" customFormat="1" ht="12.95">
      <c r="A14" s="2" t="s">
        <v>23</v>
      </c>
      <c r="B14" s="6">
        <v>30</v>
      </c>
      <c r="C14" s="6" t="s">
        <v>24</v>
      </c>
      <c r="D14" s="6"/>
      <c r="E14" s="14"/>
    </row>
    <row r="15" spans="1:5" s="4" customFormat="1" ht="12.95">
      <c r="A15" s="2" t="s">
        <v>25</v>
      </c>
      <c r="B15" s="6">
        <v>30</v>
      </c>
      <c r="C15" s="6" t="s">
        <v>26</v>
      </c>
      <c r="D15" s="6"/>
      <c r="E15" s="14"/>
    </row>
    <row r="16" spans="1:5" s="4" customFormat="1" ht="12.95">
      <c r="A16" s="1" t="s">
        <v>27</v>
      </c>
      <c r="B16" s="5" t="s">
        <v>28</v>
      </c>
      <c r="C16" s="6" t="s">
        <v>29</v>
      </c>
      <c r="D16" s="6"/>
      <c r="E16" s="14"/>
    </row>
    <row r="17" spans="1:5" s="4" customFormat="1" ht="14.25" customHeight="1">
      <c r="A17" s="1" t="s">
        <v>30</v>
      </c>
      <c r="B17" s="5" t="s">
        <v>31</v>
      </c>
      <c r="C17" s="6" t="s">
        <v>26</v>
      </c>
      <c r="D17" s="6"/>
      <c r="E17" s="14"/>
    </row>
    <row r="18" spans="1:5" s="4" customFormat="1" ht="12.95">
      <c r="A18" s="1" t="s">
        <v>32</v>
      </c>
      <c r="B18" s="5" t="s">
        <v>33</v>
      </c>
      <c r="C18" s="17"/>
      <c r="D18" s="17"/>
      <c r="E18" s="14"/>
    </row>
    <row r="19" spans="1:5" s="4" customFormat="1" ht="26.25" customHeight="1">
      <c r="A19" s="1" t="s">
        <v>34</v>
      </c>
      <c r="B19" s="5">
        <v>1</v>
      </c>
      <c r="C19" s="6" t="s">
        <v>35</v>
      </c>
      <c r="D19" s="6"/>
      <c r="E19" s="14"/>
    </row>
    <row r="20" spans="1:5" s="4" customFormat="1" ht="12.95">
      <c r="A20" s="1" t="s">
        <v>36</v>
      </c>
      <c r="B20" s="5">
        <v>1</v>
      </c>
      <c r="C20" s="6" t="s">
        <v>37</v>
      </c>
      <c r="D20" s="6"/>
      <c r="E20" s="14"/>
    </row>
    <row r="21" spans="1:5" s="4" customFormat="1" ht="12.95">
      <c r="A21" s="1" t="s">
        <v>38</v>
      </c>
      <c r="B21" s="5">
        <v>1</v>
      </c>
      <c r="C21" s="6" t="s">
        <v>39</v>
      </c>
      <c r="D21" s="6"/>
      <c r="E21" s="14"/>
    </row>
    <row r="22" spans="1:5" s="4" customFormat="1" ht="12.95">
      <c r="A22" s="1" t="s">
        <v>40</v>
      </c>
      <c r="B22" s="5">
        <v>1</v>
      </c>
      <c r="C22" s="6"/>
      <c r="D22" s="6"/>
      <c r="E22" s="14"/>
    </row>
    <row r="23" spans="1:5" s="4" customFormat="1" ht="12.95">
      <c r="A23" s="1" t="s">
        <v>41</v>
      </c>
      <c r="B23" s="5">
        <v>30</v>
      </c>
      <c r="C23" s="5"/>
      <c r="D23" s="5"/>
      <c r="E23" s="14"/>
    </row>
    <row r="24" spans="1:5">
      <c r="A24" s="47"/>
      <c r="B24" s="47"/>
      <c r="C24" s="47"/>
      <c r="D24" s="47"/>
      <c r="E24" s="47"/>
    </row>
    <row r="25" spans="1:5">
      <c r="A25" s="48"/>
      <c r="B25" s="48"/>
      <c r="C25" s="48"/>
      <c r="D25" s="48"/>
      <c r="E25" s="48"/>
    </row>
    <row r="26" spans="1:5">
      <c r="A26" s="48"/>
      <c r="B26" s="48"/>
      <c r="C26" s="48"/>
      <c r="D26" s="48"/>
      <c r="E26" s="48"/>
    </row>
  </sheetData>
  <mergeCells count="5">
    <mergeCell ref="A24:E26"/>
    <mergeCell ref="A1:E1"/>
    <mergeCell ref="A2:E2"/>
    <mergeCell ref="A4:E4"/>
    <mergeCell ref="A11:E11"/>
  </mergeCells>
  <pageMargins left="0.25" right="0.25" top="0.5" bottom="0.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tabSelected="1" zoomScaleNormal="100" workbookViewId="0">
      <selection activeCell="K4" sqref="K4"/>
    </sheetView>
  </sheetViews>
  <sheetFormatPr defaultColWidth="8.85546875" defaultRowHeight="14.45"/>
  <cols>
    <col min="1" max="1" width="11.28515625" customWidth="1"/>
    <col min="2" max="2" width="30.85546875" customWidth="1"/>
    <col min="3" max="3" width="6.42578125" style="8" customWidth="1"/>
    <col min="4" max="4" width="7.5703125" style="7" customWidth="1"/>
    <col min="5" max="5" width="7.42578125" style="12" customWidth="1"/>
    <col min="6" max="6" width="16.5703125" style="12" customWidth="1"/>
    <col min="7" max="7" width="17.85546875" customWidth="1"/>
    <col min="8" max="8" width="27.42578125" customWidth="1"/>
  </cols>
  <sheetData>
    <row r="1" spans="1:7" ht="39" customHeight="1">
      <c r="A1" s="49" t="s">
        <v>42</v>
      </c>
      <c r="B1" s="49"/>
      <c r="C1" s="49"/>
      <c r="D1" s="49"/>
      <c r="E1" s="49"/>
      <c r="F1" s="49"/>
      <c r="G1" s="49"/>
    </row>
    <row r="2" spans="1:7" ht="32.25" customHeight="1">
      <c r="A2" s="57" t="s">
        <v>43</v>
      </c>
      <c r="B2" s="49"/>
      <c r="C2" s="49"/>
      <c r="D2" s="49"/>
      <c r="E2" s="49"/>
      <c r="F2" s="49"/>
      <c r="G2" s="49"/>
    </row>
    <row r="3" spans="1:7" ht="29.1">
      <c r="A3" s="44" t="s">
        <v>44</v>
      </c>
      <c r="B3" s="44" t="s">
        <v>2</v>
      </c>
      <c r="C3" s="44" t="s">
        <v>45</v>
      </c>
      <c r="D3" s="46" t="s">
        <v>3</v>
      </c>
      <c r="E3" s="44" t="s">
        <v>46</v>
      </c>
      <c r="F3" s="44" t="s">
        <v>5</v>
      </c>
      <c r="G3" s="44" t="s">
        <v>47</v>
      </c>
    </row>
    <row r="4" spans="1:7" s="23" customFormat="1" ht="26.1">
      <c r="A4" s="58" t="s">
        <v>48</v>
      </c>
      <c r="B4" s="33" t="s">
        <v>49</v>
      </c>
      <c r="C4" s="34">
        <v>2</v>
      </c>
      <c r="D4" s="34">
        <v>4</v>
      </c>
      <c r="E4" s="34">
        <f>C4*D4</f>
        <v>8</v>
      </c>
      <c r="F4" s="35"/>
      <c r="G4" s="62" t="s">
        <v>50</v>
      </c>
    </row>
    <row r="5" spans="1:7" s="23" customFormat="1">
      <c r="A5" s="59"/>
      <c r="B5" s="36" t="s">
        <v>51</v>
      </c>
      <c r="C5" s="34">
        <v>1</v>
      </c>
      <c r="D5" s="34">
        <v>4</v>
      </c>
      <c r="E5" s="34">
        <f>C5*D5</f>
        <v>4</v>
      </c>
      <c r="F5" s="35"/>
      <c r="G5" s="63"/>
    </row>
    <row r="6" spans="1:7" s="23" customFormat="1" ht="26.1">
      <c r="A6" s="59"/>
      <c r="B6" s="37" t="s">
        <v>52</v>
      </c>
      <c r="C6" s="34">
        <v>2</v>
      </c>
      <c r="D6" s="38">
        <v>2</v>
      </c>
      <c r="E6" s="34">
        <f>C6*D6</f>
        <v>4</v>
      </c>
      <c r="F6" s="34"/>
      <c r="G6" s="63"/>
    </row>
    <row r="7" spans="1:7" s="23" customFormat="1">
      <c r="A7" s="59"/>
      <c r="B7" s="39" t="s">
        <v>53</v>
      </c>
      <c r="C7" s="40">
        <v>1</v>
      </c>
      <c r="D7" s="38">
        <v>2</v>
      </c>
      <c r="E7" s="34">
        <f>C7*D7</f>
        <v>2</v>
      </c>
      <c r="F7" s="35"/>
      <c r="G7" s="63"/>
    </row>
    <row r="8" spans="1:7" s="23" customFormat="1" ht="24" customHeight="1">
      <c r="A8" s="59"/>
      <c r="B8" s="37" t="s">
        <v>54</v>
      </c>
      <c r="C8" s="34">
        <v>66</v>
      </c>
      <c r="D8" s="38">
        <v>4</v>
      </c>
      <c r="E8" s="34">
        <f t="shared" ref="E8:E9" si="0">C8*D8</f>
        <v>264</v>
      </c>
      <c r="F8" s="34"/>
      <c r="G8" s="63"/>
    </row>
    <row r="9" spans="1:7" s="23" customFormat="1" ht="53.25">
      <c r="A9" s="60" t="s">
        <v>55</v>
      </c>
      <c r="B9" s="36" t="s">
        <v>56</v>
      </c>
      <c r="C9" s="34">
        <v>5</v>
      </c>
      <c r="D9" s="34">
        <v>25</v>
      </c>
      <c r="E9" s="34">
        <f t="shared" si="0"/>
        <v>125</v>
      </c>
      <c r="F9" s="35"/>
      <c r="G9" s="15" t="s">
        <v>57</v>
      </c>
    </row>
    <row r="10" spans="1:7" s="23" customFormat="1" ht="40.5">
      <c r="A10" s="61"/>
      <c r="B10" s="37" t="s">
        <v>58</v>
      </c>
      <c r="C10" s="34">
        <v>60</v>
      </c>
      <c r="D10" s="38">
        <v>25</v>
      </c>
      <c r="E10" s="34">
        <f>C10*D10</f>
        <v>1500</v>
      </c>
      <c r="F10" s="34"/>
      <c r="G10" s="45" t="s">
        <v>50</v>
      </c>
    </row>
    <row r="11" spans="1:7" s="23" customFormat="1" ht="26.1">
      <c r="A11" s="61"/>
      <c r="B11" s="27" t="s">
        <v>59</v>
      </c>
      <c r="C11" s="25">
        <v>1</v>
      </c>
      <c r="D11" s="15">
        <v>25</v>
      </c>
      <c r="E11" s="16">
        <v>35</v>
      </c>
      <c r="F11" s="21"/>
      <c r="G11" s="16" t="s">
        <v>60</v>
      </c>
    </row>
    <row r="12" spans="1:7" s="23" customFormat="1">
      <c r="A12" s="28" t="s">
        <v>61</v>
      </c>
      <c r="B12" s="24"/>
      <c r="C12" s="25"/>
      <c r="D12" s="26"/>
      <c r="E12" s="29">
        <f>SUM(E4:E11)</f>
        <v>1942</v>
      </c>
      <c r="F12" s="30"/>
      <c r="G12" s="24"/>
    </row>
    <row r="13" spans="1:7" s="23" customFormat="1">
      <c r="A13" s="55"/>
      <c r="B13" s="55"/>
      <c r="C13" s="55"/>
      <c r="D13" s="55"/>
      <c r="E13" s="55"/>
      <c r="F13" s="55"/>
      <c r="G13" s="55"/>
    </row>
    <row r="14" spans="1:7" s="23" customFormat="1">
      <c r="A14" s="56"/>
      <c r="B14" s="56"/>
      <c r="C14" s="56"/>
      <c r="D14" s="56"/>
      <c r="E14" s="56"/>
      <c r="F14" s="56"/>
      <c r="G14" s="56"/>
    </row>
    <row r="15" spans="1:7" s="23" customFormat="1">
      <c r="A15" s="31"/>
      <c r="B15" s="31"/>
      <c r="C15" s="11"/>
      <c r="D15" s="32"/>
      <c r="E15" s="11"/>
      <c r="F15" s="11"/>
      <c r="G15" s="31"/>
    </row>
    <row r="16" spans="1:7" s="23" customFormat="1">
      <c r="A16" s="31"/>
      <c r="B16" s="31"/>
      <c r="C16" s="11"/>
      <c r="D16" s="32"/>
      <c r="E16" s="11"/>
      <c r="F16" s="11"/>
      <c r="G16" s="31"/>
    </row>
    <row r="17" spans="1:7">
      <c r="A17" s="4"/>
      <c r="B17" s="4"/>
      <c r="C17" s="10"/>
      <c r="D17" s="9"/>
      <c r="E17" s="11"/>
      <c r="F17" s="11"/>
      <c r="G17" s="4"/>
    </row>
    <row r="18" spans="1:7">
      <c r="A18" s="4"/>
      <c r="B18" s="4"/>
      <c r="C18" s="10"/>
      <c r="D18" s="9"/>
      <c r="E18" s="11"/>
      <c r="F18" s="11"/>
      <c r="G18" s="4"/>
    </row>
    <row r="19" spans="1:7">
      <c r="B19" s="4"/>
    </row>
  </sheetData>
  <mergeCells count="6">
    <mergeCell ref="A13:G14"/>
    <mergeCell ref="A1:G1"/>
    <mergeCell ref="A2:G2"/>
    <mergeCell ref="A4:A8"/>
    <mergeCell ref="A9:A11"/>
    <mergeCell ref="G4:G8"/>
  </mergeCells>
  <pageMargins left="0.25" right="0.25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8" ma:contentTypeDescription="Create a new document." ma:contentTypeScope="" ma:versionID="f9f9cc930a8e5e8e0d3aa7e589c1b19e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73ca7d39f97e0265ccc615152ee8e9ab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0f158c-397a-4a9d-b005-a44c92e0fccb" xsi:nil="true"/>
    <lcf76f155ced4ddcb4097134ff3c332f xmlns="e2a64997-203d-4655-a595-383c2eb1e865">
      <Terms xmlns="http://schemas.microsoft.com/office/infopath/2007/PartnerControls"/>
    </lcf76f155ced4ddcb4097134ff3c332f>
    <SharedWithUsers xmlns="450f158c-397a-4a9d-b005-a44c92e0fccb">
      <UserInfo>
        <DisplayName/>
        <AccountId xsi:nil="true"/>
        <AccountType/>
      </UserInfo>
    </SharedWithUsers>
    <MediaLengthInSeconds xmlns="e2a64997-203d-4655-a595-383c2eb1e865" xsi:nil="true"/>
  </documentManagement>
</p:properties>
</file>

<file path=customXml/itemProps1.xml><?xml version="1.0" encoding="utf-8"?>
<ds:datastoreItem xmlns:ds="http://schemas.openxmlformats.org/officeDocument/2006/customXml" ds:itemID="{27145121-DF9D-46CA-A905-FE9392FBEF1D}"/>
</file>

<file path=customXml/itemProps2.xml><?xml version="1.0" encoding="utf-8"?>
<ds:datastoreItem xmlns:ds="http://schemas.openxmlformats.org/officeDocument/2006/customXml" ds:itemID="{A19E255A-3141-4CBF-9EA0-FCE5E142C46D}"/>
</file>

<file path=customXml/itemProps3.xml><?xml version="1.0" encoding="utf-8"?>
<ds:datastoreItem xmlns:ds="http://schemas.openxmlformats.org/officeDocument/2006/customXml" ds:itemID="{FB455511-88FE-4393-9FD5-516C28F791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sherein elnossery</dc:creator>
  <cp:keywords/>
  <dc:description/>
  <cp:lastModifiedBy>EZZINE, Hind</cp:lastModifiedBy>
  <cp:revision/>
  <dcterms:created xsi:type="dcterms:W3CDTF">2015-04-09T08:18:40Z</dcterms:created>
  <dcterms:modified xsi:type="dcterms:W3CDTF">2024-08-01T16:58:34Z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  <property fmtid="{D5CDD505-2E9C-101B-9397-08002B2CF9AE}" pid="3" name="MediaServiceImageTags">
    <vt:lpwstr/>
  </property>
  <property fmtid="{D5CDD505-2E9C-101B-9397-08002B2CF9AE}" pid="4" name="Order">
    <vt:r8>155300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