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60" windowWidth="17295" windowHeight="11520" activeTab="2"/>
  </bookViews>
  <sheets>
    <sheet name="Liste" sheetId="1" r:id="rId1"/>
    <sheet name="Language1" sheetId="2" r:id="rId2"/>
    <sheet name="Equipment" sheetId="3" r:id="rId3"/>
  </sheets>
  <definedNames>
    <definedName name="english">'Liste'!$C$2:$C$4</definedName>
    <definedName name="german">'Liste'!$G$2:$G$4</definedName>
  </definedNames>
  <calcPr fullCalcOnLoad="1"/>
</workbook>
</file>

<file path=xl/sharedStrings.xml><?xml version="1.0" encoding="utf-8"?>
<sst xmlns="http://schemas.openxmlformats.org/spreadsheetml/2006/main" count="550" uniqueCount="546">
  <si>
    <r>
      <t xml:space="preserve">Les enchérisseurs doivent fournir un commentaire pour chacun des points spécifiés plus haut. Les enchérisseurs répondant « oui » ou « se référer au catalogue » ou tout autre texte de cette nature </t>
    </r>
    <r>
      <rPr>
        <b/>
        <sz val="12"/>
        <rFont val="Times New Roman"/>
        <family val="1"/>
      </rPr>
      <t>ne seront pas considérés</t>
    </r>
  </si>
  <si>
    <t>ELECTRICITE</t>
  </si>
  <si>
    <t>Tous les outils de maintenance standards, les nettoyants, lubrifiants et autre si applicable doivent être inclus et quottés par le vendeur</t>
  </si>
  <si>
    <t>Lampe UVC 30 W pour stérilisation couplée à un compteur d’heures à allumer uniquement lorsque la source de lumière blanche est éteinte</t>
  </si>
  <si>
    <t>Contrôle électrique/indicateurs</t>
  </si>
  <si>
    <t>Contrôle électronique de la ventilation</t>
  </si>
  <si>
    <t>Anémomètre de mesure du flux entrant</t>
  </si>
  <si>
    <t>Anémomètre de mesure du flux laminaire</t>
  </si>
  <si>
    <t>Indicateur de saturation des filtres</t>
  </si>
  <si>
    <t>Indicateur du nombre d’heures de fonctionnement</t>
  </si>
  <si>
    <t>Minuteur pour la lampe UV</t>
  </si>
  <si>
    <t>Filtres</t>
  </si>
  <si>
    <t>Accessibilité facile aux pré filtres, le changement de filtre doit pouvoir se faire sans outils</t>
  </si>
  <si>
    <t>Deux filtres HEPA (1 principal et 1 d’évacuation), au moins du type H14, et conforme à la norme EN 1822</t>
  </si>
  <si>
    <t>Flux laminaire de bas débit &gt;= 0.38 m/s</t>
  </si>
  <si>
    <t>Volume total 1400-1700 m³/h</t>
  </si>
  <si>
    <t>Volume d’air pulsé entre 300-450 m³/h</t>
  </si>
  <si>
    <t>Connexions électriques 230 ± 10 V, 50Hz, modèle européen de prises</t>
  </si>
  <si>
    <t>Consommation approximative 700 W</t>
  </si>
  <si>
    <t>Accessoires demandés</t>
  </si>
  <si>
    <t>Table ou support</t>
  </si>
  <si>
    <t>Hauteur de travail de 80 ± 2 cm, ajustable au moins en 3 points de hauteur différente</t>
  </si>
  <si>
    <t>Tous les accessoires, consommables, pièces détaches fournies en standard (et autres si applicable)  pour assurer un fonctionnement correct de l’enceinte doivent être inclues et quottées dans l’offre du vendeur</t>
  </si>
  <si>
    <t>Manuel de l’utilisateur et manuel de maintenance, au moins un set de chaque et en français</t>
  </si>
  <si>
    <t>Certificat du fabricant</t>
  </si>
  <si>
    <t>Liste des pièces détachées</t>
  </si>
  <si>
    <t>Liste des accessoires standard</t>
  </si>
  <si>
    <t>Deux jeux additionnels de filtres HEPA, comme spécifié plus haut</t>
  </si>
  <si>
    <t>Un capuchon (conduit d'air) fonctionnant comme une valve à évacuer l’air de l’enceinte et comprenant des volets motorisés et un interrupteur pour la ventilation externe</t>
  </si>
  <si>
    <t>NOTE</t>
  </si>
  <si>
    <t>Les enchérisseurs peuvent proposer tout produit/système équivalent ou meilleur que les spécifications ci-dessus</t>
  </si>
  <si>
    <t>Anbieter müssen Punkt für Punkt der Auflistung  kommentieren(bearbeiten). Anbieter, die nur mit "ja", "siehe Katalog" oder ähnlichen Phrasen antworten, werden als "NON-RESONSIVE" eingestuft.</t>
  </si>
  <si>
    <r>
      <t xml:space="preserve">Bidder shall furnish </t>
    </r>
    <r>
      <rPr>
        <b/>
        <u val="single"/>
        <sz val="8"/>
        <rFont val="Arial"/>
        <family val="2"/>
      </rPr>
      <t>a clause-by-clause commentary</t>
    </r>
    <r>
      <rPr>
        <sz val="8"/>
        <rFont val="Arial"/>
        <family val="2"/>
      </rPr>
      <t xml:space="preserve"> on the requirements above. Bidder who commented with texts such as "Yes", "Refer to catalogue" or any text of these nature shall be considered as </t>
    </r>
    <r>
      <rPr>
        <b/>
        <u val="single"/>
        <sz val="8"/>
        <rFont val="Arial"/>
        <family val="2"/>
      </rPr>
      <t>NON-RESPONSIVE</t>
    </r>
    <r>
      <rPr>
        <sz val="8"/>
        <rFont val="Arial"/>
        <family val="2"/>
      </rPr>
      <t>.</t>
    </r>
  </si>
  <si>
    <t xml:space="preserve"> Connections: AC 115 ± 10 V, 60Hz,  American plug, </t>
  </si>
  <si>
    <t xml:space="preserve"> Connections: AC 230 ± 10 V, 50Hz,  European plug, </t>
  </si>
  <si>
    <t xml:space="preserve"> Connections: 3-phase current, 360 ± 10 V, </t>
  </si>
  <si>
    <t xml:space="preserve">Stromversorgung: Wechselstrom 230 ± 10 V, 50Hz,  Europäischer Stecker </t>
  </si>
  <si>
    <t>Stromversorgung: Drehstrom, 360 ± 10 V, 5-poliger Stecher</t>
  </si>
  <si>
    <t xml:space="preserve">Stromversorgung: Wechselstrom 115 ± 10 V, 50Hz, Amerikanischer Stecker </t>
  </si>
  <si>
    <t>ELECTRICITY</t>
  </si>
  <si>
    <t>ELEKTROVERSORGUNG</t>
  </si>
  <si>
    <t>No.</t>
  </si>
  <si>
    <t>Nr.</t>
  </si>
  <si>
    <t>Fabricant</t>
  </si>
  <si>
    <t>Marque</t>
  </si>
  <si>
    <t>Type/modèle</t>
  </si>
  <si>
    <t>Pays d'origine</t>
  </si>
  <si>
    <t>Description des exigences</t>
  </si>
  <si>
    <t>POSTE DE SECURITE MICROBIOLOGIQUE CLASSE II</t>
  </si>
  <si>
    <t>Offre de l'enchérisseur</t>
  </si>
  <si>
    <t>Spécifications</t>
  </si>
  <si>
    <t>Description de l'équipement</t>
  </si>
  <si>
    <t>Respectant les normes DIN12950, partie 10 et EN/ISO12429</t>
  </si>
  <si>
    <t>Zone de travail interne environ 1700 de large. x 650 de profondeur. x 650 de hauteur</t>
  </si>
  <si>
    <t>Finition interne en métal inoxydable</t>
  </si>
  <si>
    <t>Partie externe en acier inoxydable ou avec revêtement résistant équivalent</t>
  </si>
  <si>
    <t>Fenêtre de sécurité (verre securit) glissante et ajustable verticalement</t>
  </si>
  <si>
    <t>Possibilité de verrouiller hermétiquement la fenêtre pour une désinfection par le gaz</t>
  </si>
  <si>
    <t>Surface de travail en une seule pièce contenant des fentes d’aération en forme de V ou un système équivalent pour établir un flux d’air entrant correct ainsi qu’un flux laminaire</t>
  </si>
  <si>
    <t>Niveau de luminosité &gt; 800 lux</t>
  </si>
  <si>
    <t>Niveau de bruit &lt; 58 dBA</t>
  </si>
  <si>
    <t>Aménagement interne </t>
  </si>
  <si>
    <t>Deux robinets à gaz avec valve solénoïde</t>
  </si>
  <si>
    <t>Deux prises électriques 230± 10V, modèle européen de prises</t>
  </si>
  <si>
    <t>chi53</t>
  </si>
  <si>
    <t>kor53</t>
  </si>
  <si>
    <t>spa53</t>
  </si>
  <si>
    <t>fars53</t>
  </si>
  <si>
    <t>**ACCESSORIES NEEDED**</t>
  </si>
  <si>
    <t>**BENÖTIGTES ZUBEHÖR**</t>
  </si>
  <si>
    <t>Verbrauch ca. 700 Watt</t>
  </si>
  <si>
    <t>Tisch oder Untergestell</t>
  </si>
  <si>
    <t xml:space="preserve">Arbeitshöhe 80 ± 2 cm, mind.Dreipunkt höhenverstellbar </t>
  </si>
  <si>
    <t xml:space="preserve">Standardzubehör, Verbrauchsgüter und Teile, die zum reibungslosen Betrieb benötigt werden, müssen vom Anbieter in das Angebot aufgenommen, quantifiziert, spezifiziert und vollständig aufgelistet werden, unabhängig davon, ob sie oben aufgeführt wurden. </t>
  </si>
  <si>
    <t>Power consumpion approx. 700 W</t>
  </si>
  <si>
    <t>Alle zur Wartung benötigten Werkzeuge, Reinigungs-, Gleitmittel  müssen vom Anbieter in das Angebot aufgenommen, quantifiziert, spezifiziert und vollständig aufgelistet werden,</t>
  </si>
  <si>
    <t>Betriebs- und Servicehandbucher sind zumindest als jeweils ein 1 Set in den Sprachen xxxxx und Englisch mizuliefern</t>
  </si>
  <si>
    <t>Zertifikat des Herstellers</t>
  </si>
  <si>
    <t>Liste der Ersatzteile</t>
  </si>
  <si>
    <t>Standardzubehör</t>
  </si>
  <si>
    <t>Zwei Sets von HEPA Filtern wie oben spezifiziert</t>
  </si>
  <si>
    <t>Abluftaufsatz mit motorgetriebenen Regulationsklappen zum Adjustieren der zusätzlich abgeführten Raumluft</t>
  </si>
  <si>
    <t>***NOTE***</t>
  </si>
  <si>
    <t>Anbieter können ein anderes Produkt/System vorschlagen, das equvalent oder besser als die spezifizierten Voraussetzungen ist</t>
  </si>
  <si>
    <t>Manufacturer:</t>
  </si>
  <si>
    <t>Brand:</t>
  </si>
  <si>
    <t>Type/Model:</t>
  </si>
  <si>
    <t>Country of Origin:</t>
  </si>
  <si>
    <t>*DESCRIPTION OF REQUIREMENTS*</t>
  </si>
  <si>
    <t>*PRODUKTBESCHREIBUNG*</t>
  </si>
  <si>
    <t>URSPRUNGSLAND</t>
  </si>
  <si>
    <t>TYPENBEZEICHNUNG/MODELL</t>
  </si>
  <si>
    <t>MARKE</t>
  </si>
  <si>
    <t>HERSTELLER</t>
  </si>
  <si>
    <t>ara54</t>
  </si>
  <si>
    <t>rus54</t>
  </si>
  <si>
    <t>ara55</t>
  </si>
  <si>
    <t>rus55</t>
  </si>
  <si>
    <t>ara56</t>
  </si>
  <si>
    <t>rus56</t>
  </si>
  <si>
    <t>ara57</t>
  </si>
  <si>
    <t>rus57</t>
  </si>
  <si>
    <t>fra58</t>
  </si>
  <si>
    <t>ara58</t>
  </si>
  <si>
    <t>rus58</t>
  </si>
  <si>
    <t>fra59</t>
  </si>
  <si>
    <t>ara59</t>
  </si>
  <si>
    <t>rus59</t>
  </si>
  <si>
    <t>fra60</t>
  </si>
  <si>
    <t>ara60</t>
  </si>
  <si>
    <t>rus60</t>
  </si>
  <si>
    <t>kor54</t>
  </si>
  <si>
    <t>spa54</t>
  </si>
  <si>
    <t>fars54</t>
  </si>
  <si>
    <t>kor55</t>
  </si>
  <si>
    <t>spa55</t>
  </si>
  <si>
    <t>fars55</t>
  </si>
  <si>
    <t>kor56</t>
  </si>
  <si>
    <t>spa56</t>
  </si>
  <si>
    <t>fars56</t>
  </si>
  <si>
    <t>kor57</t>
  </si>
  <si>
    <t>spa57</t>
  </si>
  <si>
    <t>fars57</t>
  </si>
  <si>
    <t>kor58</t>
  </si>
  <si>
    <t>spa58</t>
  </si>
  <si>
    <t>fars58</t>
  </si>
  <si>
    <t>kor59</t>
  </si>
  <si>
    <t>spa59</t>
  </si>
  <si>
    <t>fars59</t>
  </si>
  <si>
    <t>kor60</t>
  </si>
  <si>
    <t>spa60</t>
  </si>
  <si>
    <t>fars60</t>
  </si>
  <si>
    <t>chi54</t>
  </si>
  <si>
    <t>chi55</t>
  </si>
  <si>
    <t>chi56</t>
  </si>
  <si>
    <t>chi57</t>
  </si>
  <si>
    <t>chi58</t>
  </si>
  <si>
    <t>chi59</t>
  </si>
  <si>
    <t>chi60</t>
  </si>
  <si>
    <t>SPEZIFIKATIONEN</t>
  </si>
  <si>
    <t>***ANMERKUNG***</t>
  </si>
  <si>
    <t>spa47</t>
  </si>
  <si>
    <t>fars47</t>
  </si>
  <si>
    <t>spa48</t>
  </si>
  <si>
    <t>fars48</t>
  </si>
  <si>
    <t>spa49</t>
  </si>
  <si>
    <t>fars49</t>
  </si>
  <si>
    <t>spa50</t>
  </si>
  <si>
    <t>fars50</t>
  </si>
  <si>
    <t>spa51</t>
  </si>
  <si>
    <t>fars51</t>
  </si>
  <si>
    <t>spa52</t>
  </si>
  <si>
    <t>fars52</t>
  </si>
  <si>
    <t>BESCHREIBUNG DES GERÄTES</t>
  </si>
  <si>
    <t>MIKROBIOLOGISCHE SICHERHEITSWERKBANK KLASSE II</t>
  </si>
  <si>
    <t>Nach DIN 12950, Teil10 und EN ISO 12429</t>
  </si>
  <si>
    <t>Arbeitsfläche (innen) etwa Weite 1700 x Tiefe 650 x Höhe 650 mm</t>
  </si>
  <si>
    <t>Außengehäuse aus Edelstahl oder resistenter Beschichtung</t>
  </si>
  <si>
    <t>Innenraum, Edelstahl</t>
  </si>
  <si>
    <t>Vertikal adjustierbare, verschiebare Frontscheibe aus Sicherheitsglas</t>
  </si>
  <si>
    <t xml:space="preserve">Ability locking the window hermetically for gaseous disinfection </t>
  </si>
  <si>
    <t>Frontscheibe muß hermetisch verschließbar sein für Desinfektion mittels Gas</t>
  </si>
  <si>
    <t>Durchgänige Arbeitsfläche mit (V-förmigen) Lufteinlässen oder einem anderen System, das ein gerichtetes Einstömen der Raumluft und eine laminare Stömung in der Kabine gewährleistet</t>
  </si>
  <si>
    <t>Lichtintensität &gt; 800 lux</t>
  </si>
  <si>
    <t>Max. Geräuschpegel &lt;58 dB(A)</t>
  </si>
  <si>
    <t>Intere Versorgungsstellen</t>
  </si>
  <si>
    <t xml:space="preserve">2 Steckdosen, 230± 10V Wechselstrom, Euro-Stecker  </t>
  </si>
  <si>
    <t>UVC-Leuchtstoffröhre, 30 Watt mit Stundenzähler zur Desinfektion</t>
  </si>
  <si>
    <t>Elektische Kontrollen und Anzeigen</t>
  </si>
  <si>
    <t>Anzeige für die laminare Strömungsgeschwindigkeit</t>
  </si>
  <si>
    <t>Anzeige für Filterwechsel</t>
  </si>
  <si>
    <t>Zeitschaltuhr für UV-Betrieb</t>
  </si>
  <si>
    <t>BIDDER'S OFFER</t>
  </si>
  <si>
    <t>GEBOT DES ANBIETERS</t>
  </si>
  <si>
    <t>SPECIFICATIONS</t>
  </si>
  <si>
    <t>ara5</t>
  </si>
  <si>
    <t>rus5</t>
  </si>
  <si>
    <t>kor5</t>
  </si>
  <si>
    <t>chi5</t>
  </si>
  <si>
    <t>2 Gashähne mit Selenoid-Ventilen</t>
  </si>
  <si>
    <t>Kontrolle der Motore</t>
  </si>
  <si>
    <t>Anzeige für die Einströmgeschwindigkeit der Raumluft</t>
  </si>
  <si>
    <t>Betriebsstundenzähler</t>
  </si>
  <si>
    <t>Pre-filter construction: easy accessible, filter change without tools preferred</t>
  </si>
  <si>
    <t>Filtergehäuse: Leicht zugänglich, Filterwechsel ohne Werkzeuge bevorzugt</t>
  </si>
  <si>
    <t>BIOLOGICAL SAFETY CABINET CLASS II</t>
  </si>
  <si>
    <t>"Filters"</t>
  </si>
  <si>
    <t>"Filter"</t>
  </si>
  <si>
    <t>2 HEPA Filter (Haupt-und Abluftfilter), mind. Typ H14 nach EN 1822</t>
  </si>
  <si>
    <t>Laminar Srömung &gt;= 0,38 m/s</t>
  </si>
  <si>
    <t>Gesamtumluftvolumen 1400-1700 m³/h</t>
  </si>
  <si>
    <r>
      <t>Total volume  1400-1700 m</t>
    </r>
    <r>
      <rPr>
        <vertAlign val="superscript"/>
        <sz val="8"/>
        <rFont val="Arial"/>
        <family val="2"/>
      </rPr>
      <t>³</t>
    </r>
    <r>
      <rPr>
        <sz val="8"/>
        <rFont val="Arial"/>
        <family val="2"/>
      </rPr>
      <t>/h</t>
    </r>
  </si>
  <si>
    <r>
      <t>Ducted air volume   300-450 m</t>
    </r>
    <r>
      <rPr>
        <vertAlign val="superscript"/>
        <sz val="8"/>
        <rFont val="Arial"/>
        <family val="2"/>
      </rPr>
      <t>³</t>
    </r>
    <r>
      <rPr>
        <sz val="8"/>
        <rFont val="Arial"/>
        <family val="2"/>
      </rPr>
      <t xml:space="preserve">/h </t>
    </r>
  </si>
  <si>
    <t>Abluft 300-450 m³/h</t>
  </si>
  <si>
    <t>ara53</t>
  </si>
  <si>
    <t>rus53</t>
  </si>
  <si>
    <t>rus38</t>
  </si>
  <si>
    <t>rus39</t>
  </si>
  <si>
    <t>rus40</t>
  </si>
  <si>
    <t>rus41</t>
  </si>
  <si>
    <t>rus42</t>
  </si>
  <si>
    <t>rus43</t>
  </si>
  <si>
    <t>rus44</t>
  </si>
  <si>
    <t>rus45</t>
  </si>
  <si>
    <t>rus46</t>
  </si>
  <si>
    <t>rus47</t>
  </si>
  <si>
    <t>rus48</t>
  </si>
  <si>
    <t>rus49</t>
  </si>
  <si>
    <t>rus50</t>
  </si>
  <si>
    <t>rus51</t>
  </si>
  <si>
    <t>rus52</t>
  </si>
  <si>
    <t>chi7</t>
  </si>
  <si>
    <t>chi8</t>
  </si>
  <si>
    <t>chi9</t>
  </si>
  <si>
    <t>chi10</t>
  </si>
  <si>
    <t>chi11</t>
  </si>
  <si>
    <t>chi12</t>
  </si>
  <si>
    <t>chi13</t>
  </si>
  <si>
    <t>chi14</t>
  </si>
  <si>
    <t>chi15</t>
  </si>
  <si>
    <t>chi16</t>
  </si>
  <si>
    <t>chi17</t>
  </si>
  <si>
    <t>chi18</t>
  </si>
  <si>
    <t>chi19</t>
  </si>
  <si>
    <t>chi20</t>
  </si>
  <si>
    <t>chi21</t>
  </si>
  <si>
    <t>chi22</t>
  </si>
  <si>
    <t>chi23</t>
  </si>
  <si>
    <t>chi24</t>
  </si>
  <si>
    <t>chi25</t>
  </si>
  <si>
    <t>chi26</t>
  </si>
  <si>
    <t>chi27</t>
  </si>
  <si>
    <t>chi28</t>
  </si>
  <si>
    <t>chi29</t>
  </si>
  <si>
    <t>chi30</t>
  </si>
  <si>
    <t>chi31</t>
  </si>
  <si>
    <t>chi32</t>
  </si>
  <si>
    <t>chi33</t>
  </si>
  <si>
    <t>chi34</t>
  </si>
  <si>
    <t>chi35</t>
  </si>
  <si>
    <t>chi36</t>
  </si>
  <si>
    <t>chi37</t>
  </si>
  <si>
    <t>chi38</t>
  </si>
  <si>
    <t>chi39</t>
  </si>
  <si>
    <t>chi40</t>
  </si>
  <si>
    <t>chi41</t>
  </si>
  <si>
    <t>chi42</t>
  </si>
  <si>
    <t>chi43</t>
  </si>
  <si>
    <t>chi44</t>
  </si>
  <si>
    <t>chi45</t>
  </si>
  <si>
    <t>chi46</t>
  </si>
  <si>
    <t>chi47</t>
  </si>
  <si>
    <t>chi48</t>
  </si>
  <si>
    <t>chi49</t>
  </si>
  <si>
    <t>chi50</t>
  </si>
  <si>
    <t>chi51</t>
  </si>
  <si>
    <t>chi52</t>
  </si>
  <si>
    <t>kor7</t>
  </si>
  <si>
    <t>kor8</t>
  </si>
  <si>
    <t>kor9</t>
  </si>
  <si>
    <t>kor10</t>
  </si>
  <si>
    <t>kor11</t>
  </si>
  <si>
    <t>kor12</t>
  </si>
  <si>
    <t>kor13</t>
  </si>
  <si>
    <t>kor14</t>
  </si>
  <si>
    <t>kor15</t>
  </si>
  <si>
    <t>kor16</t>
  </si>
  <si>
    <t>kor17</t>
  </si>
  <si>
    <t>kor18</t>
  </si>
  <si>
    <t>kor19</t>
  </si>
  <si>
    <t>kor20</t>
  </si>
  <si>
    <t>kor21</t>
  </si>
  <si>
    <t>kor22</t>
  </si>
  <si>
    <t>kor23</t>
  </si>
  <si>
    <t>kor24</t>
  </si>
  <si>
    <t>kor25</t>
  </si>
  <si>
    <t>kor26</t>
  </si>
  <si>
    <t>kor27</t>
  </si>
  <si>
    <t>kor28</t>
  </si>
  <si>
    <t>kor29</t>
  </si>
  <si>
    <t>kor30</t>
  </si>
  <si>
    <t>kor31</t>
  </si>
  <si>
    <t>kor32</t>
  </si>
  <si>
    <t>kor33</t>
  </si>
  <si>
    <t>kor34</t>
  </si>
  <si>
    <t>kor35</t>
  </si>
  <si>
    <t>kor36</t>
  </si>
  <si>
    <t>kor37</t>
  </si>
  <si>
    <t>kor38</t>
  </si>
  <si>
    <t>kor39</t>
  </si>
  <si>
    <t>kor40</t>
  </si>
  <si>
    <t>kor41</t>
  </si>
  <si>
    <t>kor42</t>
  </si>
  <si>
    <t>kor43</t>
  </si>
  <si>
    <t>kor44</t>
  </si>
  <si>
    <t>kor45</t>
  </si>
  <si>
    <t>kor46</t>
  </si>
  <si>
    <t>kor47</t>
  </si>
  <si>
    <t>kor48</t>
  </si>
  <si>
    <t>kor49</t>
  </si>
  <si>
    <t>kor50</t>
  </si>
  <si>
    <t>kor51</t>
  </si>
  <si>
    <t>kor52</t>
  </si>
  <si>
    <t>spa17</t>
  </si>
  <si>
    <t>fars17</t>
  </si>
  <si>
    <t>spa18</t>
  </si>
  <si>
    <t>fars18</t>
  </si>
  <si>
    <t>spa19</t>
  </si>
  <si>
    <t>fars19</t>
  </si>
  <si>
    <t>spa20</t>
  </si>
  <si>
    <t>fars20</t>
  </si>
  <si>
    <t>spa21</t>
  </si>
  <si>
    <t>fars21</t>
  </si>
  <si>
    <t>spa22</t>
  </si>
  <si>
    <t>fars22</t>
  </si>
  <si>
    <t>spa23</t>
  </si>
  <si>
    <t>fars23</t>
  </si>
  <si>
    <t>spa24</t>
  </si>
  <si>
    <t>fars24</t>
  </si>
  <si>
    <t>spa25</t>
  </si>
  <si>
    <t>fars25</t>
  </si>
  <si>
    <t>spa26</t>
  </si>
  <si>
    <t>fars26</t>
  </si>
  <si>
    <t>spa27</t>
  </si>
  <si>
    <t>fars27</t>
  </si>
  <si>
    <t>spa28</t>
  </si>
  <si>
    <t>fars28</t>
  </si>
  <si>
    <t>spa29</t>
  </si>
  <si>
    <t>fars29</t>
  </si>
  <si>
    <t>spa30</t>
  </si>
  <si>
    <t>fars30</t>
  </si>
  <si>
    <t>spa31</t>
  </si>
  <si>
    <t>fars31</t>
  </si>
  <si>
    <t>spa32</t>
  </si>
  <si>
    <t>fars32</t>
  </si>
  <si>
    <t>spa33</t>
  </si>
  <si>
    <t>fars33</t>
  </si>
  <si>
    <t>spa34</t>
  </si>
  <si>
    <t>fars34</t>
  </si>
  <si>
    <t>spa35</t>
  </si>
  <si>
    <t>fars35</t>
  </si>
  <si>
    <t>spa36</t>
  </si>
  <si>
    <t>fars36</t>
  </si>
  <si>
    <t>spa37</t>
  </si>
  <si>
    <t>fars37</t>
  </si>
  <si>
    <t>spa38</t>
  </si>
  <si>
    <t>fars38</t>
  </si>
  <si>
    <t>spa39</t>
  </si>
  <si>
    <t>fars39</t>
  </si>
  <si>
    <t>spa40</t>
  </si>
  <si>
    <t>fars40</t>
  </si>
  <si>
    <t>spa41</t>
  </si>
  <si>
    <t>fars41</t>
  </si>
  <si>
    <t>spa42</t>
  </si>
  <si>
    <t>fars42</t>
  </si>
  <si>
    <t>spa43</t>
  </si>
  <si>
    <t>fars43</t>
  </si>
  <si>
    <t>spa44</t>
  </si>
  <si>
    <t>fars44</t>
  </si>
  <si>
    <t>spa45</t>
  </si>
  <si>
    <t>fars45</t>
  </si>
  <si>
    <t>spa46</t>
  </si>
  <si>
    <t>fars46</t>
  </si>
  <si>
    <t xml:space="preserve">Two HEPA filters (1 main and 1 exhaust), at least Type H14 conform EN 1822 </t>
  </si>
  <si>
    <t>Laminar downflow  &gt;= 0.38 m/s</t>
  </si>
  <si>
    <t>Table or support frame</t>
  </si>
  <si>
    <t>Working height 80 ± 2 cm, adjustable at least at three feet (points) to level</t>
  </si>
  <si>
    <t xml:space="preserve">All standard accessories/consumables/parts required for the proper operation of the above item shall be included in the offer by the supplier and has to quantified and specified by him. </t>
  </si>
  <si>
    <t>All standard maintenance tools and cleaning /lubrication materials where applicable shall be included by the supplier and has to quantified and specified by him.</t>
  </si>
  <si>
    <t>Operation manuals and service manuals, at least 1 set each in xxxxx and English</t>
  </si>
  <si>
    <t>Manufacturing certificate</t>
  </si>
  <si>
    <t xml:space="preserve">Spare parts list </t>
  </si>
  <si>
    <t>Standard accessories</t>
  </si>
  <si>
    <t>Two additional sets of HEPA filters as specified above</t>
  </si>
  <si>
    <t>A hood (air duct) built as an exhaust air valve set up for bio-safety cabinet with motorised flap and trigger for external ventilator</t>
  </si>
  <si>
    <t>Bidder may propose any product/system which is equivalent or better than the requirements specified above.</t>
  </si>
  <si>
    <t>ara9</t>
  </si>
  <si>
    <t>chi6</t>
  </si>
  <si>
    <t>kor6</t>
  </si>
  <si>
    <t>rus6</t>
  </si>
  <si>
    <t>ara6</t>
  </si>
  <si>
    <t>ara7</t>
  </si>
  <si>
    <t>ara8</t>
  </si>
  <si>
    <t>ara10</t>
  </si>
  <si>
    <t>ara11</t>
  </si>
  <si>
    <t>ara12</t>
  </si>
  <si>
    <t>ara13</t>
  </si>
  <si>
    <t>ara14</t>
  </si>
  <si>
    <t>ara15</t>
  </si>
  <si>
    <t>ara16</t>
  </si>
  <si>
    <t>ara17</t>
  </si>
  <si>
    <t>ara18</t>
  </si>
  <si>
    <t>ara19</t>
  </si>
  <si>
    <t>ara20</t>
  </si>
  <si>
    <t>ara21</t>
  </si>
  <si>
    <t>ara22</t>
  </si>
  <si>
    <t>ara23</t>
  </si>
  <si>
    <t>ara24</t>
  </si>
  <si>
    <t>ara25</t>
  </si>
  <si>
    <t>ara26</t>
  </si>
  <si>
    <t>ara27</t>
  </si>
  <si>
    <t>ara28</t>
  </si>
  <si>
    <t>ara29</t>
  </si>
  <si>
    <t>ara30</t>
  </si>
  <si>
    <t>ara31</t>
  </si>
  <si>
    <t>ara32</t>
  </si>
  <si>
    <t>ara33</t>
  </si>
  <si>
    <t>ara34</t>
  </si>
  <si>
    <t>ara35</t>
  </si>
  <si>
    <t>ara36</t>
  </si>
  <si>
    <t>ara37</t>
  </si>
  <si>
    <t>ara38</t>
  </si>
  <si>
    <t>ara39</t>
  </si>
  <si>
    <t>ara40</t>
  </si>
  <si>
    <t>ara41</t>
  </si>
  <si>
    <t>ara42</t>
  </si>
  <si>
    <t>ara43</t>
  </si>
  <si>
    <t>ara44</t>
  </si>
  <si>
    <t>ara45</t>
  </si>
  <si>
    <t>ara46</t>
  </si>
  <si>
    <t>ara47</t>
  </si>
  <si>
    <t>ara48</t>
  </si>
  <si>
    <t>ara49</t>
  </si>
  <si>
    <t>ara50</t>
  </si>
  <si>
    <t>ara51</t>
  </si>
  <si>
    <t>ara52</t>
  </si>
  <si>
    <t>rus7</t>
  </si>
  <si>
    <t>rus8</t>
  </si>
  <si>
    <t>rus9</t>
  </si>
  <si>
    <t>rus10</t>
  </si>
  <si>
    <t>rus11</t>
  </si>
  <si>
    <t>rus12</t>
  </si>
  <si>
    <t>rus13</t>
  </si>
  <si>
    <t>rus14</t>
  </si>
  <si>
    <t>rus15</t>
  </si>
  <si>
    <t>rus16</t>
  </si>
  <si>
    <t>rus17</t>
  </si>
  <si>
    <t>rus18</t>
  </si>
  <si>
    <t>rus19</t>
  </si>
  <si>
    <t>rus20</t>
  </si>
  <si>
    <t>rus21</t>
  </si>
  <si>
    <t>rus22</t>
  </si>
  <si>
    <t>rus23</t>
  </si>
  <si>
    <t>rus24</t>
  </si>
  <si>
    <t>rus25</t>
  </si>
  <si>
    <t>rus26</t>
  </si>
  <si>
    <t>rus27</t>
  </si>
  <si>
    <t>rus28</t>
  </si>
  <si>
    <t>rus29</t>
  </si>
  <si>
    <t>rus30</t>
  </si>
  <si>
    <t>rus31</t>
  </si>
  <si>
    <t>rus32</t>
  </si>
  <si>
    <t>rus33</t>
  </si>
  <si>
    <t>rus34</t>
  </si>
  <si>
    <t>rus35</t>
  </si>
  <si>
    <t>rus36</t>
  </si>
  <si>
    <t>rus37</t>
  </si>
  <si>
    <t>Enter in cell A3 the number of the language (1-English, 2-Français, 3-Arabic,4-Русский, 5-German, 6-Chinese, 7-Korean, 8-Spanish, 9-Farsi)</t>
  </si>
  <si>
    <t>1- English</t>
  </si>
  <si>
    <t>2- Français</t>
  </si>
  <si>
    <t>Ybre é3</t>
  </si>
  <si>
    <t>4-Русский</t>
  </si>
  <si>
    <t>5- German</t>
  </si>
  <si>
    <t>6- 中文</t>
  </si>
  <si>
    <t>7- Korean</t>
  </si>
  <si>
    <t>8-Spanish</t>
  </si>
  <si>
    <t>9-Farsi</t>
  </si>
  <si>
    <t>spa1</t>
  </si>
  <si>
    <t>fars1</t>
  </si>
  <si>
    <t>Country</t>
  </si>
  <si>
    <t>Pays</t>
  </si>
  <si>
    <t xml:space="preserve">البلد </t>
  </si>
  <si>
    <t>Страна</t>
  </si>
  <si>
    <t>Land</t>
  </si>
  <si>
    <t>国家</t>
  </si>
  <si>
    <t>국가</t>
  </si>
  <si>
    <t>spa2</t>
  </si>
  <si>
    <t>fars2</t>
  </si>
  <si>
    <t>Town</t>
  </si>
  <si>
    <t>Ville</t>
  </si>
  <si>
    <t xml:space="preserve">المدينة </t>
  </si>
  <si>
    <t>Город</t>
  </si>
  <si>
    <t>Stadt</t>
  </si>
  <si>
    <t>城市</t>
  </si>
  <si>
    <t>지역/도/시</t>
  </si>
  <si>
    <t>spa3</t>
  </si>
  <si>
    <t>fars3</t>
  </si>
  <si>
    <t>Date</t>
  </si>
  <si>
    <t>التاريخ</t>
  </si>
  <si>
    <t>Дата</t>
  </si>
  <si>
    <t>Datum</t>
  </si>
  <si>
    <t>日期</t>
  </si>
  <si>
    <t>방문날짜</t>
  </si>
  <si>
    <t>spa4</t>
  </si>
  <si>
    <t>fars4</t>
  </si>
  <si>
    <t>Name of the laboratory</t>
  </si>
  <si>
    <t>Nom du laboratoire</t>
  </si>
  <si>
    <t xml:space="preserve">اسم المختبر </t>
  </si>
  <si>
    <t>Название лаборатории</t>
  </si>
  <si>
    <t>Name des Labors</t>
  </si>
  <si>
    <t>实验室名称</t>
  </si>
  <si>
    <t>실험실 이름</t>
  </si>
  <si>
    <t>spa5</t>
  </si>
  <si>
    <t>fars5</t>
  </si>
  <si>
    <t>spa6</t>
  </si>
  <si>
    <t>fars6</t>
  </si>
  <si>
    <t>spa7</t>
  </si>
  <si>
    <t>fars7</t>
  </si>
  <si>
    <t>spa8</t>
  </si>
  <si>
    <t>fars8</t>
  </si>
  <si>
    <t>spa9</t>
  </si>
  <si>
    <t>fars9</t>
  </si>
  <si>
    <t>spa10</t>
  </si>
  <si>
    <t>fars10</t>
  </si>
  <si>
    <t>spa11</t>
  </si>
  <si>
    <t>fars11</t>
  </si>
  <si>
    <t>spa12</t>
  </si>
  <si>
    <t>fars12</t>
  </si>
  <si>
    <t>spa13</t>
  </si>
  <si>
    <t>fars13</t>
  </si>
  <si>
    <t>spa14</t>
  </si>
  <si>
    <t>fars14</t>
  </si>
  <si>
    <t>spa15</t>
  </si>
  <si>
    <t>fars15</t>
  </si>
  <si>
    <t>spa16</t>
  </si>
  <si>
    <t>fars16</t>
  </si>
  <si>
    <t>DESCRIPTION OF EQUIPMENT</t>
  </si>
  <si>
    <t>Complying with DIN 12950, part 10 and EN ISO 12429</t>
  </si>
  <si>
    <t>Internal working area approx. width 1700 x depth 650 x height 650 mm</t>
  </si>
  <si>
    <t>Inside finish, stainless steel</t>
  </si>
  <si>
    <t>External housing made of stainless steel or equivalent resistant coating</t>
  </si>
  <si>
    <t>Vertically adjustable sliding windows (safety glass)</t>
  </si>
  <si>
    <t>Single piece working surface with V – shaped air slits or equivalent system to establish a proper inward flow as well as laminar flow</t>
  </si>
  <si>
    <t>Luminosity level &gt; 800 lux.</t>
  </si>
  <si>
    <t>Noise level &lt; 58 dBA</t>
  </si>
  <si>
    <t>Internal fittings</t>
  </si>
  <si>
    <t>2 gas tap with solenoid valve</t>
  </si>
  <si>
    <t>2x 230± 10V  AC main power sockets, European plug</t>
  </si>
  <si>
    <t>UVC light 30 W for sterilisation with hour counter, to switch on only when white light source is switched off</t>
  </si>
  <si>
    <t xml:space="preserve">Electrical control / indicators </t>
  </si>
  <si>
    <t xml:space="preserve">Electronic fan control </t>
  </si>
  <si>
    <t>Flow meter for influx</t>
  </si>
  <si>
    <t>Flow meter for laminar flow</t>
  </si>
  <si>
    <t>Filter saturation indicator</t>
  </si>
  <si>
    <t xml:space="preserve">Operating hours indicator </t>
  </si>
  <si>
    <t>UV timer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</si>
</sst>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0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8"/>
      <name val="Nuu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6" fillId="24" borderId="11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/>
    </xf>
    <xf numFmtId="0" fontId="2" fillId="24" borderId="11" xfId="0" applyFont="1" applyFill="1" applyBorder="1" applyAlignment="1">
      <alignment vertical="top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24" borderId="11" xfId="0" applyFont="1" applyFill="1" applyBorder="1" applyAlignment="1">
      <alignment horizontal="justify" vertical="top"/>
    </xf>
    <xf numFmtId="0" fontId="7" fillId="24" borderId="11" xfId="0" applyFont="1" applyFill="1" applyBorder="1" applyAlignment="1">
      <alignment horizontal="justify" vertical="top"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24" borderId="12" xfId="0" applyFont="1" applyFill="1" applyBorder="1" applyAlignment="1">
      <alignment vertical="top"/>
    </xf>
    <xf numFmtId="0" fontId="10" fillId="0" borderId="11" xfId="0" applyFont="1" applyBorder="1" applyAlignment="1">
      <alignment horizontal="center" wrapText="1"/>
    </xf>
    <xf numFmtId="0" fontId="7" fillId="24" borderId="13" xfId="0" applyFont="1" applyFill="1" applyBorder="1" applyAlignment="1">
      <alignment vertical="top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4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6" width="11.421875" style="0" customWidth="1"/>
    <col min="7" max="7" width="29.140625" style="0" customWidth="1"/>
  </cols>
  <sheetData>
    <row r="2" spans="3:7" ht="12.75">
      <c r="C2" t="s">
        <v>33</v>
      </c>
      <c r="G2" t="s">
        <v>38</v>
      </c>
    </row>
    <row r="3" spans="3:7" ht="12.75">
      <c r="C3" t="s">
        <v>34</v>
      </c>
      <c r="G3" t="s">
        <v>36</v>
      </c>
    </row>
    <row r="4" spans="3:7" ht="12.75">
      <c r="C4" t="s">
        <v>35</v>
      </c>
      <c r="G4" t="s">
        <v>37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0"/>
  <sheetViews>
    <sheetView zoomScalePageLayoutView="0" workbookViewId="0" topLeftCell="D10">
      <selection activeCell="D47" sqref="D47"/>
    </sheetView>
  </sheetViews>
  <sheetFormatPr defaultColWidth="11.421875" defaultRowHeight="12.75"/>
  <cols>
    <col min="1" max="1" width="5.140625" style="25" customWidth="1"/>
    <col min="2" max="2" width="35.7109375" style="25" customWidth="1"/>
    <col min="3" max="4" width="62.28125" style="25" customWidth="1"/>
    <col min="5" max="16384" width="11.421875" style="25" customWidth="1"/>
  </cols>
  <sheetData>
    <row r="1" spans="2:11" ht="12.75">
      <c r="B1" s="2" t="s">
        <v>457</v>
      </c>
      <c r="C1" s="22"/>
      <c r="D1" s="22"/>
      <c r="E1" s="3"/>
      <c r="F1" s="3"/>
      <c r="H1" s="3"/>
      <c r="I1" s="3"/>
      <c r="J1" s="3"/>
      <c r="K1" s="3"/>
    </row>
    <row r="2" spans="2:11" ht="12" thickBot="1">
      <c r="B2" s="3"/>
      <c r="C2" s="22"/>
      <c r="D2" s="22"/>
      <c r="E2" s="3"/>
      <c r="F2" s="3"/>
      <c r="H2" s="3"/>
      <c r="I2" s="3"/>
      <c r="J2" s="3"/>
      <c r="K2" s="3"/>
    </row>
    <row r="3" spans="1:11" ht="16.5" thickBot="1">
      <c r="A3" s="4">
        <v>2</v>
      </c>
      <c r="B3" s="3"/>
      <c r="C3" s="19" t="s">
        <v>458</v>
      </c>
      <c r="D3" s="19" t="s">
        <v>459</v>
      </c>
      <c r="E3" s="23" t="s">
        <v>460</v>
      </c>
      <c r="F3" s="19" t="s">
        <v>461</v>
      </c>
      <c r="G3" s="19" t="s">
        <v>462</v>
      </c>
      <c r="H3" s="19" t="s">
        <v>463</v>
      </c>
      <c r="I3" s="19" t="s">
        <v>464</v>
      </c>
      <c r="J3" s="19" t="s">
        <v>465</v>
      </c>
      <c r="K3" s="19" t="s">
        <v>466</v>
      </c>
    </row>
    <row r="4" spans="1:11" ht="12.75">
      <c r="A4" s="1">
        <v>3</v>
      </c>
      <c r="B4" s="3"/>
      <c r="C4" s="22"/>
      <c r="D4" s="22"/>
      <c r="E4" s="3"/>
      <c r="F4" s="3"/>
      <c r="H4" s="3"/>
      <c r="I4" s="3"/>
      <c r="J4" s="3"/>
      <c r="K4" s="3"/>
    </row>
    <row r="5" spans="1:11" ht="12.75">
      <c r="A5" s="6">
        <f>A3</f>
        <v>2</v>
      </c>
      <c r="B5" s="5" t="str">
        <f aca="true" t="shared" si="0" ref="B5:B63">IF(A5=9,K5,IF(A5=8,J5,IF(A5=7,I5,IF(A5=6,H5,IF(A5=5,G5,IF(A5=4,F5,IF(A5=3,E5,IF(A5=2,D5,C5))))))))</f>
        <v>Pays</v>
      </c>
      <c r="C5" s="10" t="s">
        <v>469</v>
      </c>
      <c r="D5" s="10" t="s">
        <v>470</v>
      </c>
      <c r="E5" s="21" t="s">
        <v>471</v>
      </c>
      <c r="F5" s="5" t="s">
        <v>472</v>
      </c>
      <c r="G5" s="5" t="s">
        <v>473</v>
      </c>
      <c r="H5" s="5" t="s">
        <v>474</v>
      </c>
      <c r="I5" s="5" t="s">
        <v>475</v>
      </c>
      <c r="J5" s="5" t="s">
        <v>467</v>
      </c>
      <c r="K5" s="5" t="s">
        <v>468</v>
      </c>
    </row>
    <row r="6" spans="1:11" ht="12.75">
      <c r="A6" s="6">
        <f>A3</f>
        <v>2</v>
      </c>
      <c r="B6" s="5" t="str">
        <f t="shared" si="0"/>
        <v>Ville</v>
      </c>
      <c r="C6" s="10" t="s">
        <v>478</v>
      </c>
      <c r="D6" s="10" t="s">
        <v>479</v>
      </c>
      <c r="E6" s="21" t="s">
        <v>480</v>
      </c>
      <c r="F6" s="5" t="s">
        <v>481</v>
      </c>
      <c r="G6" s="5" t="s">
        <v>482</v>
      </c>
      <c r="H6" s="5" t="s">
        <v>483</v>
      </c>
      <c r="I6" s="5" t="s">
        <v>484</v>
      </c>
      <c r="J6" s="5" t="s">
        <v>476</v>
      </c>
      <c r="K6" s="5" t="s">
        <v>477</v>
      </c>
    </row>
    <row r="7" spans="1:11" ht="12.75">
      <c r="A7" s="6">
        <f>A3</f>
        <v>2</v>
      </c>
      <c r="B7" s="5" t="str">
        <f aca="true" t="shared" si="1" ref="B7:B16">IF(A7=9,K7,IF(A7=8,J7,IF(A7=7,I7,IF(A7=6,H7,IF(A7=5,G7,IF(A7=4,F7,IF(A7=3,E7,IF(A7=2,D7,C7))))))))</f>
        <v>Nom du laboratoire</v>
      </c>
      <c r="C7" s="10" t="s">
        <v>495</v>
      </c>
      <c r="D7" s="10" t="s">
        <v>496</v>
      </c>
      <c r="E7" s="21" t="s">
        <v>497</v>
      </c>
      <c r="F7" s="5" t="s">
        <v>498</v>
      </c>
      <c r="G7" s="5" t="s">
        <v>499</v>
      </c>
      <c r="H7" s="5" t="s">
        <v>500</v>
      </c>
      <c r="I7" s="5" t="s">
        <v>501</v>
      </c>
      <c r="J7" s="5" t="s">
        <v>485</v>
      </c>
      <c r="K7" s="5" t="s">
        <v>486</v>
      </c>
    </row>
    <row r="8" spans="1:11" ht="12.75">
      <c r="A8" s="6">
        <f>A6</f>
        <v>2</v>
      </c>
      <c r="B8" s="5" t="str">
        <f t="shared" si="1"/>
        <v>Date</v>
      </c>
      <c r="C8" s="10" t="s">
        <v>487</v>
      </c>
      <c r="D8" s="10" t="s">
        <v>487</v>
      </c>
      <c r="E8" s="21" t="s">
        <v>488</v>
      </c>
      <c r="F8" s="5" t="s">
        <v>489</v>
      </c>
      <c r="G8" s="5" t="s">
        <v>490</v>
      </c>
      <c r="H8" s="5" t="s">
        <v>491</v>
      </c>
      <c r="I8" s="5" t="s">
        <v>492</v>
      </c>
      <c r="J8" s="5" t="s">
        <v>493</v>
      </c>
      <c r="K8" s="5" t="s">
        <v>494</v>
      </c>
    </row>
    <row r="9" spans="1:11" ht="12.75">
      <c r="A9" s="6">
        <f>A6</f>
        <v>2</v>
      </c>
      <c r="B9" s="5" t="str">
        <f t="shared" si="1"/>
        <v>Fabricant</v>
      </c>
      <c r="C9" s="8" t="s">
        <v>84</v>
      </c>
      <c r="D9" s="8" t="s">
        <v>43</v>
      </c>
      <c r="E9" s="5" t="s">
        <v>175</v>
      </c>
      <c r="F9" s="5" t="s">
        <v>176</v>
      </c>
      <c r="G9" s="5" t="s">
        <v>93</v>
      </c>
      <c r="H9" s="5" t="s">
        <v>178</v>
      </c>
      <c r="I9" s="5" t="s">
        <v>177</v>
      </c>
      <c r="J9" s="5" t="s">
        <v>502</v>
      </c>
      <c r="K9" s="5" t="s">
        <v>503</v>
      </c>
    </row>
    <row r="10" spans="1:11" ht="12.75">
      <c r="A10" s="6">
        <f>A6</f>
        <v>2</v>
      </c>
      <c r="B10" s="5" t="str">
        <f t="shared" si="1"/>
        <v>Marque</v>
      </c>
      <c r="C10" s="28" t="s">
        <v>85</v>
      </c>
      <c r="D10" s="28" t="s">
        <v>44</v>
      </c>
      <c r="E10" s="5" t="s">
        <v>380</v>
      </c>
      <c r="F10" s="5" t="s">
        <v>379</v>
      </c>
      <c r="G10" s="5" t="s">
        <v>92</v>
      </c>
      <c r="H10" s="5" t="s">
        <v>377</v>
      </c>
      <c r="I10" s="5" t="s">
        <v>378</v>
      </c>
      <c r="J10" s="5" t="s">
        <v>504</v>
      </c>
      <c r="K10" s="5" t="s">
        <v>505</v>
      </c>
    </row>
    <row r="11" spans="1:11" ht="12.75">
      <c r="A11" s="6">
        <f>A9</f>
        <v>2</v>
      </c>
      <c r="B11" s="5" t="str">
        <f t="shared" si="1"/>
        <v>Type/modèle</v>
      </c>
      <c r="C11" s="28" t="s">
        <v>86</v>
      </c>
      <c r="D11" s="28" t="s">
        <v>45</v>
      </c>
      <c r="E11" s="5" t="s">
        <v>381</v>
      </c>
      <c r="F11" s="5" t="s">
        <v>426</v>
      </c>
      <c r="G11" s="5" t="s">
        <v>91</v>
      </c>
      <c r="H11" s="5" t="s">
        <v>211</v>
      </c>
      <c r="I11" s="5" t="s">
        <v>257</v>
      </c>
      <c r="J11" s="5" t="s">
        <v>506</v>
      </c>
      <c r="K11" s="5" t="s">
        <v>507</v>
      </c>
    </row>
    <row r="12" spans="1:11" ht="12.75">
      <c r="A12" s="6">
        <f>A9</f>
        <v>2</v>
      </c>
      <c r="B12" s="5" t="str">
        <f t="shared" si="1"/>
        <v>Pays d'origine</v>
      </c>
      <c r="C12" s="28" t="s">
        <v>87</v>
      </c>
      <c r="D12" s="28" t="s">
        <v>46</v>
      </c>
      <c r="E12" s="5" t="s">
        <v>382</v>
      </c>
      <c r="F12" s="5" t="s">
        <v>427</v>
      </c>
      <c r="G12" s="5" t="s">
        <v>90</v>
      </c>
      <c r="H12" s="5" t="s">
        <v>212</v>
      </c>
      <c r="I12" s="5" t="s">
        <v>258</v>
      </c>
      <c r="J12" s="5" t="s">
        <v>508</v>
      </c>
      <c r="K12" s="5" t="s">
        <v>509</v>
      </c>
    </row>
    <row r="13" spans="1:11" ht="12.75">
      <c r="A13" s="6">
        <f>A9</f>
        <v>2</v>
      </c>
      <c r="B13" s="5" t="str">
        <f t="shared" si="1"/>
        <v>Description des exigences</v>
      </c>
      <c r="C13" s="28" t="s">
        <v>88</v>
      </c>
      <c r="D13" s="28" t="s">
        <v>47</v>
      </c>
      <c r="E13" s="5" t="s">
        <v>376</v>
      </c>
      <c r="F13" s="5" t="s">
        <v>428</v>
      </c>
      <c r="G13" s="5" t="s">
        <v>89</v>
      </c>
      <c r="H13" s="5" t="s">
        <v>213</v>
      </c>
      <c r="I13" s="5" t="s">
        <v>259</v>
      </c>
      <c r="J13" s="5" t="s">
        <v>510</v>
      </c>
      <c r="K13" s="5" t="s">
        <v>511</v>
      </c>
    </row>
    <row r="14" spans="1:11" ht="12.75">
      <c r="A14" s="6">
        <f>A12</f>
        <v>2</v>
      </c>
      <c r="B14" s="5" t="str">
        <f t="shared" si="1"/>
        <v>POSTE DE SECURITE MICROBIOLOGIQUE CLASSE II</v>
      </c>
      <c r="C14" s="7" t="s">
        <v>185</v>
      </c>
      <c r="D14" s="7" t="s">
        <v>48</v>
      </c>
      <c r="E14" s="5" t="s">
        <v>383</v>
      </c>
      <c r="F14" s="5" t="s">
        <v>429</v>
      </c>
      <c r="G14" s="5" t="s">
        <v>154</v>
      </c>
      <c r="H14" s="5" t="s">
        <v>214</v>
      </c>
      <c r="I14" s="5" t="s">
        <v>260</v>
      </c>
      <c r="J14" s="5" t="s">
        <v>512</v>
      </c>
      <c r="K14" s="5" t="s">
        <v>513</v>
      </c>
    </row>
    <row r="15" spans="1:11" ht="12.75">
      <c r="A15" s="6">
        <f>A12</f>
        <v>2</v>
      </c>
      <c r="B15" s="5" t="str">
        <f t="shared" si="1"/>
        <v>Offre de l'enchérisseur</v>
      </c>
      <c r="C15" s="14" t="s">
        <v>172</v>
      </c>
      <c r="D15" s="14" t="s">
        <v>49</v>
      </c>
      <c r="E15" s="5" t="s">
        <v>384</v>
      </c>
      <c r="F15" s="5" t="s">
        <v>430</v>
      </c>
      <c r="G15" s="5" t="s">
        <v>173</v>
      </c>
      <c r="H15" s="5" t="s">
        <v>215</v>
      </c>
      <c r="I15" s="5" t="s">
        <v>261</v>
      </c>
      <c r="J15" s="5" t="s">
        <v>514</v>
      </c>
      <c r="K15" s="5" t="s">
        <v>515</v>
      </c>
    </row>
    <row r="16" spans="1:11" ht="12.75">
      <c r="A16" s="6">
        <f>A12</f>
        <v>2</v>
      </c>
      <c r="B16" s="5" t="str">
        <f t="shared" si="1"/>
        <v>Spécifications</v>
      </c>
      <c r="C16" s="15" t="s">
        <v>174</v>
      </c>
      <c r="D16" s="15" t="s">
        <v>50</v>
      </c>
      <c r="E16" s="5" t="s">
        <v>385</v>
      </c>
      <c r="F16" s="5" t="s">
        <v>431</v>
      </c>
      <c r="G16" s="20" t="s">
        <v>139</v>
      </c>
      <c r="H16" s="5" t="s">
        <v>216</v>
      </c>
      <c r="I16" s="5" t="s">
        <v>262</v>
      </c>
      <c r="J16" s="5" t="s">
        <v>516</v>
      </c>
      <c r="K16" s="5" t="s">
        <v>517</v>
      </c>
    </row>
    <row r="17" spans="1:11" ht="12.75">
      <c r="A17" s="6">
        <f>A15</f>
        <v>2</v>
      </c>
      <c r="B17" s="5" t="str">
        <f t="shared" si="0"/>
        <v>Description de l'équipement</v>
      </c>
      <c r="C17" s="8" t="s">
        <v>526</v>
      </c>
      <c r="D17" s="8" t="s">
        <v>51</v>
      </c>
      <c r="E17" s="5" t="s">
        <v>386</v>
      </c>
      <c r="F17" s="5" t="s">
        <v>432</v>
      </c>
      <c r="G17" s="5" t="s">
        <v>153</v>
      </c>
      <c r="H17" s="5" t="s">
        <v>217</v>
      </c>
      <c r="I17" s="5" t="s">
        <v>263</v>
      </c>
      <c r="J17" s="5" t="s">
        <v>518</v>
      </c>
      <c r="K17" s="5" t="s">
        <v>519</v>
      </c>
    </row>
    <row r="18" spans="1:11" ht="12.75">
      <c r="A18" s="6">
        <f>A15</f>
        <v>2</v>
      </c>
      <c r="B18" s="5" t="str">
        <f t="shared" si="0"/>
        <v>Respectant les normes DIN12950, partie 10 et EN/ISO12429</v>
      </c>
      <c r="C18" s="9" t="s">
        <v>527</v>
      </c>
      <c r="D18" s="9" t="s">
        <v>52</v>
      </c>
      <c r="E18" s="5" t="s">
        <v>387</v>
      </c>
      <c r="F18" s="5" t="s">
        <v>433</v>
      </c>
      <c r="G18" s="5" t="s">
        <v>155</v>
      </c>
      <c r="H18" s="5" t="s">
        <v>218</v>
      </c>
      <c r="I18" s="5" t="s">
        <v>264</v>
      </c>
      <c r="J18" s="5" t="s">
        <v>520</v>
      </c>
      <c r="K18" s="5" t="s">
        <v>521</v>
      </c>
    </row>
    <row r="19" spans="1:11" ht="12.75">
      <c r="A19" s="6">
        <f>A15</f>
        <v>2</v>
      </c>
      <c r="B19" s="5" t="str">
        <f t="shared" si="0"/>
        <v>Zone de travail interne environ 1700 de large. x 650 de profondeur. x 650 de hauteur</v>
      </c>
      <c r="C19" s="10" t="s">
        <v>528</v>
      </c>
      <c r="D19" s="10" t="s">
        <v>53</v>
      </c>
      <c r="E19" s="5" t="s">
        <v>388</v>
      </c>
      <c r="F19" s="5" t="s">
        <v>434</v>
      </c>
      <c r="G19" s="5" t="s">
        <v>156</v>
      </c>
      <c r="H19" s="5" t="s">
        <v>219</v>
      </c>
      <c r="I19" s="5" t="s">
        <v>265</v>
      </c>
      <c r="J19" s="5" t="s">
        <v>522</v>
      </c>
      <c r="K19" s="5" t="s">
        <v>523</v>
      </c>
    </row>
    <row r="20" spans="1:11" ht="12.75">
      <c r="A20" s="6">
        <f>A18</f>
        <v>2</v>
      </c>
      <c r="B20" s="5" t="str">
        <f t="shared" si="0"/>
        <v>Finition interne en métal inoxydable</v>
      </c>
      <c r="C20" s="9" t="s">
        <v>529</v>
      </c>
      <c r="D20" s="9" t="s">
        <v>54</v>
      </c>
      <c r="E20" s="5" t="s">
        <v>389</v>
      </c>
      <c r="F20" s="5" t="s">
        <v>435</v>
      </c>
      <c r="G20" s="5" t="s">
        <v>158</v>
      </c>
      <c r="H20" s="5" t="s">
        <v>220</v>
      </c>
      <c r="I20" s="5" t="s">
        <v>266</v>
      </c>
      <c r="J20" s="5" t="s">
        <v>524</v>
      </c>
      <c r="K20" s="5" t="s">
        <v>525</v>
      </c>
    </row>
    <row r="21" spans="1:11" ht="12.75">
      <c r="A21" s="6">
        <f>A18</f>
        <v>2</v>
      </c>
      <c r="B21" s="5" t="str">
        <f t="shared" si="0"/>
        <v>Partie externe en acier inoxydable ou avec revêtement résistant équivalent</v>
      </c>
      <c r="C21" s="9" t="s">
        <v>530</v>
      </c>
      <c r="D21" s="9" t="s">
        <v>55</v>
      </c>
      <c r="E21" s="5" t="s">
        <v>390</v>
      </c>
      <c r="F21" s="5" t="s">
        <v>436</v>
      </c>
      <c r="G21" s="5" t="s">
        <v>157</v>
      </c>
      <c r="H21" s="5" t="s">
        <v>221</v>
      </c>
      <c r="I21" s="5" t="s">
        <v>267</v>
      </c>
      <c r="J21" s="5" t="s">
        <v>303</v>
      </c>
      <c r="K21" s="5" t="s">
        <v>304</v>
      </c>
    </row>
    <row r="22" spans="1:11" ht="12.75">
      <c r="A22" s="6">
        <f>A18</f>
        <v>2</v>
      </c>
      <c r="B22" s="5" t="str">
        <f t="shared" si="0"/>
        <v>Fenêtre de sécurité (verre securit) glissante et ajustable verticalement</v>
      </c>
      <c r="C22" s="9" t="s">
        <v>531</v>
      </c>
      <c r="D22" s="9" t="s">
        <v>56</v>
      </c>
      <c r="E22" s="5" t="s">
        <v>391</v>
      </c>
      <c r="F22" s="5" t="s">
        <v>437</v>
      </c>
      <c r="G22" s="5" t="s">
        <v>159</v>
      </c>
      <c r="H22" s="5" t="s">
        <v>222</v>
      </c>
      <c r="I22" s="5" t="s">
        <v>268</v>
      </c>
      <c r="J22" s="5" t="s">
        <v>305</v>
      </c>
      <c r="K22" s="5" t="s">
        <v>306</v>
      </c>
    </row>
    <row r="23" spans="1:11" ht="12.75">
      <c r="A23" s="6">
        <f>A21</f>
        <v>2</v>
      </c>
      <c r="B23" s="5" t="str">
        <f t="shared" si="0"/>
        <v>Possibilité de verrouiller hermétiquement la fenêtre pour une désinfection par le gaz</v>
      </c>
      <c r="C23" s="9" t="s">
        <v>160</v>
      </c>
      <c r="D23" s="9" t="s">
        <v>57</v>
      </c>
      <c r="E23" s="5" t="s">
        <v>392</v>
      </c>
      <c r="F23" s="5" t="s">
        <v>438</v>
      </c>
      <c r="G23" s="5" t="s">
        <v>161</v>
      </c>
      <c r="H23" s="5" t="s">
        <v>223</v>
      </c>
      <c r="I23" s="5" t="s">
        <v>269</v>
      </c>
      <c r="J23" s="5" t="s">
        <v>307</v>
      </c>
      <c r="K23" s="5" t="s">
        <v>308</v>
      </c>
    </row>
    <row r="24" spans="1:11" ht="12.75">
      <c r="A24" s="6">
        <f>A21</f>
        <v>2</v>
      </c>
      <c r="B24" s="5" t="str">
        <f t="shared" si="0"/>
        <v>Surface de travail en une seule pièce contenant des fentes d’aération en forme de V ou un système équivalent pour établir un flux d’air entrant correct ainsi qu’un flux laminaire</v>
      </c>
      <c r="C24" s="9" t="s">
        <v>532</v>
      </c>
      <c r="D24" s="9" t="s">
        <v>58</v>
      </c>
      <c r="E24" s="5" t="s">
        <v>393</v>
      </c>
      <c r="F24" s="5" t="s">
        <v>439</v>
      </c>
      <c r="G24" s="5" t="s">
        <v>162</v>
      </c>
      <c r="H24" s="5" t="s">
        <v>224</v>
      </c>
      <c r="I24" s="5" t="s">
        <v>270</v>
      </c>
      <c r="J24" s="5" t="s">
        <v>309</v>
      </c>
      <c r="K24" s="5" t="s">
        <v>310</v>
      </c>
    </row>
    <row r="25" spans="1:11" ht="12.75">
      <c r="A25" s="6">
        <f>A21</f>
        <v>2</v>
      </c>
      <c r="B25" s="5" t="str">
        <f t="shared" si="0"/>
        <v>Niveau de luminosité &gt; 800 lux</v>
      </c>
      <c r="C25" s="9" t="s">
        <v>533</v>
      </c>
      <c r="D25" s="9" t="s">
        <v>59</v>
      </c>
      <c r="E25" s="5" t="s">
        <v>394</v>
      </c>
      <c r="F25" s="5" t="s">
        <v>440</v>
      </c>
      <c r="G25" s="5" t="s">
        <v>163</v>
      </c>
      <c r="H25" s="5" t="s">
        <v>225</v>
      </c>
      <c r="I25" s="5" t="s">
        <v>271</v>
      </c>
      <c r="J25" s="5" t="s">
        <v>311</v>
      </c>
      <c r="K25" s="5" t="s">
        <v>312</v>
      </c>
    </row>
    <row r="26" spans="1:11" ht="12.75">
      <c r="A26" s="6">
        <f>A24</f>
        <v>2</v>
      </c>
      <c r="B26" s="5" t="str">
        <f t="shared" si="0"/>
        <v>Niveau de bruit &lt; 58 dBA</v>
      </c>
      <c r="C26" s="9" t="s">
        <v>534</v>
      </c>
      <c r="D26" s="9" t="s">
        <v>60</v>
      </c>
      <c r="E26" s="5" t="s">
        <v>395</v>
      </c>
      <c r="F26" s="5" t="s">
        <v>441</v>
      </c>
      <c r="G26" s="5" t="s">
        <v>164</v>
      </c>
      <c r="H26" s="5" t="s">
        <v>226</v>
      </c>
      <c r="I26" s="5" t="s">
        <v>272</v>
      </c>
      <c r="J26" s="5" t="s">
        <v>313</v>
      </c>
      <c r="K26" s="5" t="s">
        <v>314</v>
      </c>
    </row>
    <row r="27" spans="1:11" ht="12.75">
      <c r="A27" s="6">
        <f>A24</f>
        <v>2</v>
      </c>
      <c r="B27" s="5" t="str">
        <f t="shared" si="0"/>
        <v>Aménagement interne </v>
      </c>
      <c r="C27" s="9" t="s">
        <v>535</v>
      </c>
      <c r="D27" s="9" t="s">
        <v>61</v>
      </c>
      <c r="E27" s="5" t="s">
        <v>396</v>
      </c>
      <c r="F27" s="5" t="s">
        <v>442</v>
      </c>
      <c r="G27" s="5" t="s">
        <v>165</v>
      </c>
      <c r="H27" s="5" t="s">
        <v>227</v>
      </c>
      <c r="I27" s="5" t="s">
        <v>273</v>
      </c>
      <c r="J27" s="5" t="s">
        <v>315</v>
      </c>
      <c r="K27" s="5" t="s">
        <v>316</v>
      </c>
    </row>
    <row r="28" spans="1:11" ht="12.75">
      <c r="A28" s="6">
        <f>A24</f>
        <v>2</v>
      </c>
      <c r="B28" s="5" t="str">
        <f t="shared" si="0"/>
        <v>Deux robinets à gaz avec valve solénoïde</v>
      </c>
      <c r="C28" s="9" t="s">
        <v>536</v>
      </c>
      <c r="D28" s="9" t="s">
        <v>62</v>
      </c>
      <c r="E28" s="5" t="s">
        <v>397</v>
      </c>
      <c r="F28" s="5" t="s">
        <v>443</v>
      </c>
      <c r="G28" s="5" t="s">
        <v>179</v>
      </c>
      <c r="H28" s="5" t="s">
        <v>228</v>
      </c>
      <c r="I28" s="5" t="s">
        <v>274</v>
      </c>
      <c r="J28" s="5" t="s">
        <v>317</v>
      </c>
      <c r="K28" s="5" t="s">
        <v>318</v>
      </c>
    </row>
    <row r="29" spans="1:11" ht="12.75">
      <c r="A29" s="6">
        <f>A27</f>
        <v>2</v>
      </c>
      <c r="B29" s="5" t="str">
        <f t="shared" si="0"/>
        <v>Deux prises électriques 230± 10V, modèle européen de prises</v>
      </c>
      <c r="C29" s="10" t="s">
        <v>537</v>
      </c>
      <c r="D29" s="10" t="s">
        <v>63</v>
      </c>
      <c r="E29" s="5" t="s">
        <v>398</v>
      </c>
      <c r="F29" s="5" t="s">
        <v>444</v>
      </c>
      <c r="G29" s="5" t="s">
        <v>166</v>
      </c>
      <c r="H29" s="5" t="s">
        <v>229</v>
      </c>
      <c r="I29" s="5" t="s">
        <v>275</v>
      </c>
      <c r="J29" s="5" t="s">
        <v>319</v>
      </c>
      <c r="K29" s="5" t="s">
        <v>320</v>
      </c>
    </row>
    <row r="30" spans="1:11" ht="12.75">
      <c r="A30" s="6">
        <f>A27</f>
        <v>2</v>
      </c>
      <c r="B30" s="5" t="str">
        <f t="shared" si="0"/>
        <v>Lampe UVC 30 W pour stérilisation couplée à un compteur d’heures à allumer uniquement lorsque la source de lumière blanche est éteinte</v>
      </c>
      <c r="C30" s="9" t="s">
        <v>538</v>
      </c>
      <c r="D30" s="9" t="s">
        <v>3</v>
      </c>
      <c r="E30" s="5" t="s">
        <v>399</v>
      </c>
      <c r="F30" s="5" t="s">
        <v>445</v>
      </c>
      <c r="G30" s="5" t="s">
        <v>167</v>
      </c>
      <c r="H30" s="5" t="s">
        <v>230</v>
      </c>
      <c r="I30" s="5" t="s">
        <v>276</v>
      </c>
      <c r="J30" s="5" t="s">
        <v>321</v>
      </c>
      <c r="K30" s="5" t="s">
        <v>322</v>
      </c>
    </row>
    <row r="31" spans="1:11" ht="12.75">
      <c r="A31" s="6">
        <f>A27</f>
        <v>2</v>
      </c>
      <c r="B31" s="5" t="str">
        <f t="shared" si="0"/>
        <v>Contrôle électrique/indicateurs</v>
      </c>
      <c r="C31" s="8" t="s">
        <v>539</v>
      </c>
      <c r="D31" s="8" t="s">
        <v>4</v>
      </c>
      <c r="E31" s="5" t="s">
        <v>400</v>
      </c>
      <c r="F31" s="5" t="s">
        <v>446</v>
      </c>
      <c r="G31" s="5" t="s">
        <v>168</v>
      </c>
      <c r="H31" s="5" t="s">
        <v>231</v>
      </c>
      <c r="I31" s="5" t="s">
        <v>277</v>
      </c>
      <c r="J31" s="5" t="s">
        <v>323</v>
      </c>
      <c r="K31" s="5" t="s">
        <v>324</v>
      </c>
    </row>
    <row r="32" spans="1:11" ht="12.75">
      <c r="A32" s="6">
        <f>A30</f>
        <v>2</v>
      </c>
      <c r="B32" s="5" t="str">
        <f t="shared" si="0"/>
        <v>Contrôle électronique de la ventilation</v>
      </c>
      <c r="C32" s="10" t="s">
        <v>540</v>
      </c>
      <c r="D32" s="10" t="s">
        <v>5</v>
      </c>
      <c r="E32" s="5" t="s">
        <v>401</v>
      </c>
      <c r="F32" s="5" t="s">
        <v>447</v>
      </c>
      <c r="G32" s="5" t="s">
        <v>180</v>
      </c>
      <c r="H32" s="5" t="s">
        <v>232</v>
      </c>
      <c r="I32" s="5" t="s">
        <v>278</v>
      </c>
      <c r="J32" s="5" t="s">
        <v>325</v>
      </c>
      <c r="K32" s="5" t="s">
        <v>326</v>
      </c>
    </row>
    <row r="33" spans="1:11" ht="12.75">
      <c r="A33" s="6">
        <f>A30</f>
        <v>2</v>
      </c>
      <c r="B33" s="5" t="str">
        <f t="shared" si="0"/>
        <v>Anémomètre de mesure du flux entrant</v>
      </c>
      <c r="C33" s="10" t="s">
        <v>541</v>
      </c>
      <c r="D33" s="10" t="s">
        <v>6</v>
      </c>
      <c r="E33" s="5" t="s">
        <v>402</v>
      </c>
      <c r="F33" s="5" t="s">
        <v>448</v>
      </c>
      <c r="G33" s="5" t="s">
        <v>181</v>
      </c>
      <c r="H33" s="5" t="s">
        <v>233</v>
      </c>
      <c r="I33" s="5" t="s">
        <v>279</v>
      </c>
      <c r="J33" s="5" t="s">
        <v>327</v>
      </c>
      <c r="K33" s="5" t="s">
        <v>328</v>
      </c>
    </row>
    <row r="34" spans="1:11" ht="12.75">
      <c r="A34" s="6">
        <f>A30</f>
        <v>2</v>
      </c>
      <c r="B34" s="5" t="str">
        <f t="shared" si="0"/>
        <v>Anémomètre de mesure du flux laminaire</v>
      </c>
      <c r="C34" s="9" t="s">
        <v>542</v>
      </c>
      <c r="D34" s="9" t="s">
        <v>7</v>
      </c>
      <c r="E34" s="5" t="s">
        <v>403</v>
      </c>
      <c r="F34" s="5" t="s">
        <v>449</v>
      </c>
      <c r="G34" s="5" t="s">
        <v>169</v>
      </c>
      <c r="H34" s="5" t="s">
        <v>234</v>
      </c>
      <c r="I34" s="5" t="s">
        <v>280</v>
      </c>
      <c r="J34" s="5" t="s">
        <v>329</v>
      </c>
      <c r="K34" s="5" t="s">
        <v>330</v>
      </c>
    </row>
    <row r="35" spans="1:11" ht="12.75">
      <c r="A35" s="6">
        <f>A33</f>
        <v>2</v>
      </c>
      <c r="B35" s="5" t="str">
        <f t="shared" si="0"/>
        <v>Indicateur de saturation des filtres</v>
      </c>
      <c r="C35" s="9" t="s">
        <v>543</v>
      </c>
      <c r="D35" s="9" t="s">
        <v>8</v>
      </c>
      <c r="E35" s="5" t="s">
        <v>404</v>
      </c>
      <c r="F35" s="5" t="s">
        <v>450</v>
      </c>
      <c r="G35" s="5" t="s">
        <v>170</v>
      </c>
      <c r="H35" s="5" t="s">
        <v>235</v>
      </c>
      <c r="I35" s="5" t="s">
        <v>281</v>
      </c>
      <c r="J35" s="5" t="s">
        <v>331</v>
      </c>
      <c r="K35" s="5" t="s">
        <v>332</v>
      </c>
    </row>
    <row r="36" spans="1:11" ht="12.75">
      <c r="A36" s="6">
        <f>A33</f>
        <v>2</v>
      </c>
      <c r="B36" s="5" t="str">
        <f t="shared" si="0"/>
        <v>Indicateur du nombre d’heures de fonctionnement</v>
      </c>
      <c r="C36" s="9" t="s">
        <v>544</v>
      </c>
      <c r="D36" s="9" t="s">
        <v>9</v>
      </c>
      <c r="E36" s="5" t="s">
        <v>405</v>
      </c>
      <c r="F36" s="5" t="s">
        <v>451</v>
      </c>
      <c r="G36" s="5" t="s">
        <v>182</v>
      </c>
      <c r="H36" s="5" t="s">
        <v>236</v>
      </c>
      <c r="I36" s="5" t="s">
        <v>282</v>
      </c>
      <c r="J36" s="5" t="s">
        <v>333</v>
      </c>
      <c r="K36" s="5" t="s">
        <v>334</v>
      </c>
    </row>
    <row r="37" spans="1:11" ht="12.75">
      <c r="A37" s="6">
        <f>A33</f>
        <v>2</v>
      </c>
      <c r="B37" s="5" t="str">
        <f t="shared" si="0"/>
        <v>Minuteur pour la lampe UV</v>
      </c>
      <c r="C37" s="12" t="s">
        <v>545</v>
      </c>
      <c r="D37" s="12" t="s">
        <v>10</v>
      </c>
      <c r="E37" s="5" t="s">
        <v>406</v>
      </c>
      <c r="F37" s="5" t="s">
        <v>452</v>
      </c>
      <c r="G37" s="5" t="s">
        <v>171</v>
      </c>
      <c r="H37" s="5" t="s">
        <v>237</v>
      </c>
      <c r="I37" s="5" t="s">
        <v>283</v>
      </c>
      <c r="J37" s="5" t="s">
        <v>335</v>
      </c>
      <c r="K37" s="5" t="s">
        <v>336</v>
      </c>
    </row>
    <row r="38" spans="1:11" ht="12.75">
      <c r="A38" s="6">
        <f>A36</f>
        <v>2</v>
      </c>
      <c r="B38" s="5" t="str">
        <f t="shared" si="0"/>
        <v>Filtres</v>
      </c>
      <c r="C38" s="13" t="s">
        <v>186</v>
      </c>
      <c r="D38" s="13" t="s">
        <v>11</v>
      </c>
      <c r="E38" s="5" t="s">
        <v>407</v>
      </c>
      <c r="F38" s="5" t="s">
        <v>453</v>
      </c>
      <c r="G38" s="21" t="s">
        <v>187</v>
      </c>
      <c r="H38" s="5" t="s">
        <v>238</v>
      </c>
      <c r="I38" s="5" t="s">
        <v>284</v>
      </c>
      <c r="J38" s="5" t="s">
        <v>337</v>
      </c>
      <c r="K38" s="5" t="s">
        <v>338</v>
      </c>
    </row>
    <row r="39" spans="1:11" ht="11.25" customHeight="1">
      <c r="A39" s="6">
        <f>A36</f>
        <v>2</v>
      </c>
      <c r="B39" s="5" t="str">
        <f t="shared" si="0"/>
        <v>Accessibilité facile aux pré filtres, le changement de filtre doit pouvoir se faire sans outils</v>
      </c>
      <c r="C39" s="12" t="s">
        <v>183</v>
      </c>
      <c r="D39" s="12" t="s">
        <v>12</v>
      </c>
      <c r="E39" s="5" t="s">
        <v>408</v>
      </c>
      <c r="F39" s="5" t="s">
        <v>454</v>
      </c>
      <c r="G39" s="5" t="s">
        <v>184</v>
      </c>
      <c r="H39" s="5" t="s">
        <v>239</v>
      </c>
      <c r="I39" s="5" t="s">
        <v>285</v>
      </c>
      <c r="J39" s="5" t="s">
        <v>339</v>
      </c>
      <c r="K39" s="5" t="s">
        <v>340</v>
      </c>
    </row>
    <row r="40" spans="1:11" ht="12.75">
      <c r="A40" s="6">
        <f>A36</f>
        <v>2</v>
      </c>
      <c r="B40" s="5" t="str">
        <f t="shared" si="0"/>
        <v>Deux filtres HEPA (1 principal et 1 d’évacuation), au moins du type H14, et conforme à la norme EN 1822</v>
      </c>
      <c r="C40" s="9" t="s">
        <v>363</v>
      </c>
      <c r="D40" s="9" t="s">
        <v>13</v>
      </c>
      <c r="E40" s="5" t="s">
        <v>409</v>
      </c>
      <c r="F40" s="5" t="s">
        <v>455</v>
      </c>
      <c r="G40" s="5" t="s">
        <v>188</v>
      </c>
      <c r="H40" s="5" t="s">
        <v>240</v>
      </c>
      <c r="I40" s="5" t="s">
        <v>286</v>
      </c>
      <c r="J40" s="5" t="s">
        <v>341</v>
      </c>
      <c r="K40" s="5" t="s">
        <v>342</v>
      </c>
    </row>
    <row r="41" spans="1:11" ht="12.75">
      <c r="A41" s="6">
        <f>A39</f>
        <v>2</v>
      </c>
      <c r="B41" s="5" t="str">
        <f t="shared" si="0"/>
        <v>Flux laminaire de bas débit &gt;= 0.38 m/s</v>
      </c>
      <c r="C41" s="9" t="s">
        <v>364</v>
      </c>
      <c r="D41" s="9" t="s">
        <v>14</v>
      </c>
      <c r="E41" s="5" t="s">
        <v>410</v>
      </c>
      <c r="F41" s="5" t="s">
        <v>456</v>
      </c>
      <c r="G41" s="5" t="s">
        <v>189</v>
      </c>
      <c r="H41" s="5" t="s">
        <v>241</v>
      </c>
      <c r="I41" s="5" t="s">
        <v>287</v>
      </c>
      <c r="J41" s="5" t="s">
        <v>343</v>
      </c>
      <c r="K41" s="5" t="s">
        <v>344</v>
      </c>
    </row>
    <row r="42" spans="1:11" ht="12.75">
      <c r="A42" s="6">
        <f>A39</f>
        <v>2</v>
      </c>
      <c r="B42" s="5" t="str">
        <f t="shared" si="0"/>
        <v>Volume total 1400-1700 m³/h</v>
      </c>
      <c r="C42" s="9" t="s">
        <v>191</v>
      </c>
      <c r="D42" s="9" t="s">
        <v>15</v>
      </c>
      <c r="E42" s="5" t="s">
        <v>411</v>
      </c>
      <c r="F42" s="5" t="s">
        <v>196</v>
      </c>
      <c r="G42" s="5" t="s">
        <v>190</v>
      </c>
      <c r="H42" s="5" t="s">
        <v>242</v>
      </c>
      <c r="I42" s="5" t="s">
        <v>288</v>
      </c>
      <c r="J42" s="5" t="s">
        <v>345</v>
      </c>
      <c r="K42" s="5" t="s">
        <v>346</v>
      </c>
    </row>
    <row r="43" spans="1:11" ht="12.75">
      <c r="A43" s="6">
        <f>A39</f>
        <v>2</v>
      </c>
      <c r="B43" s="5" t="str">
        <f t="shared" si="0"/>
        <v>Volume d’air pulsé entre 300-450 m³/h</v>
      </c>
      <c r="C43" s="9" t="s">
        <v>192</v>
      </c>
      <c r="D43" s="9" t="s">
        <v>16</v>
      </c>
      <c r="E43" s="5" t="s">
        <v>412</v>
      </c>
      <c r="F43" s="5" t="s">
        <v>197</v>
      </c>
      <c r="G43" s="5" t="s">
        <v>193</v>
      </c>
      <c r="H43" s="5" t="s">
        <v>243</v>
      </c>
      <c r="I43" s="5" t="s">
        <v>289</v>
      </c>
      <c r="J43" s="5" t="s">
        <v>347</v>
      </c>
      <c r="K43" s="5" t="s">
        <v>348</v>
      </c>
    </row>
    <row r="44" spans="1:11" ht="12.75">
      <c r="A44" s="6">
        <f>A42</f>
        <v>2</v>
      </c>
      <c r="B44" s="5" t="str">
        <f t="shared" si="0"/>
        <v>Connexions électriques 230 ± 10 V, 50Hz, modèle européen de prises</v>
      </c>
      <c r="C44" s="9" t="s">
        <v>34</v>
      </c>
      <c r="D44" s="9" t="s">
        <v>17</v>
      </c>
      <c r="E44" s="5" t="s">
        <v>413</v>
      </c>
      <c r="F44" s="5" t="s">
        <v>198</v>
      </c>
      <c r="G44" s="5" t="s">
        <v>36</v>
      </c>
      <c r="H44" s="5" t="s">
        <v>244</v>
      </c>
      <c r="I44" s="5" t="s">
        <v>290</v>
      </c>
      <c r="J44" s="5" t="s">
        <v>349</v>
      </c>
      <c r="K44" s="5" t="s">
        <v>350</v>
      </c>
    </row>
    <row r="45" spans="1:11" ht="12.75">
      <c r="A45" s="6">
        <f>A42</f>
        <v>2</v>
      </c>
      <c r="B45" s="5" t="str">
        <f t="shared" si="0"/>
        <v>Consommation approximative 700 W</v>
      </c>
      <c r="C45" s="26" t="s">
        <v>74</v>
      </c>
      <c r="D45" s="26" t="s">
        <v>18</v>
      </c>
      <c r="E45" s="5" t="s">
        <v>414</v>
      </c>
      <c r="F45" s="5" t="s">
        <v>199</v>
      </c>
      <c r="G45" s="5" t="s">
        <v>70</v>
      </c>
      <c r="H45" s="5" t="s">
        <v>245</v>
      </c>
      <c r="I45" s="5" t="s">
        <v>291</v>
      </c>
      <c r="J45" s="5" t="s">
        <v>351</v>
      </c>
      <c r="K45" s="5" t="s">
        <v>352</v>
      </c>
    </row>
    <row r="46" spans="1:11" ht="12.75">
      <c r="A46" s="6">
        <f>A42</f>
        <v>2</v>
      </c>
      <c r="B46" s="5" t="str">
        <f t="shared" si="0"/>
        <v>Accessoires demandés</v>
      </c>
      <c r="C46" s="8" t="s">
        <v>68</v>
      </c>
      <c r="D46" s="8" t="s">
        <v>19</v>
      </c>
      <c r="E46" s="5" t="s">
        <v>415</v>
      </c>
      <c r="F46" s="5" t="s">
        <v>200</v>
      </c>
      <c r="G46" s="21" t="s">
        <v>69</v>
      </c>
      <c r="H46" s="5" t="s">
        <v>246</v>
      </c>
      <c r="I46" s="5" t="s">
        <v>292</v>
      </c>
      <c r="J46" s="5" t="s">
        <v>353</v>
      </c>
      <c r="K46" s="5" t="s">
        <v>354</v>
      </c>
    </row>
    <row r="47" spans="1:11" ht="12.75">
      <c r="A47" s="6">
        <f>A45</f>
        <v>2</v>
      </c>
      <c r="B47" s="5" t="str">
        <f t="shared" si="0"/>
        <v>Table ou support</v>
      </c>
      <c r="C47" s="9" t="s">
        <v>365</v>
      </c>
      <c r="D47" s="9" t="s">
        <v>20</v>
      </c>
      <c r="E47" s="5" t="s">
        <v>416</v>
      </c>
      <c r="F47" s="5" t="s">
        <v>201</v>
      </c>
      <c r="G47" s="5" t="s">
        <v>71</v>
      </c>
      <c r="H47" s="5" t="s">
        <v>247</v>
      </c>
      <c r="I47" s="5" t="s">
        <v>293</v>
      </c>
      <c r="J47" s="5" t="s">
        <v>355</v>
      </c>
      <c r="K47" s="5" t="s">
        <v>356</v>
      </c>
    </row>
    <row r="48" spans="1:11" ht="12.75">
      <c r="A48" s="6">
        <f>A45</f>
        <v>2</v>
      </c>
      <c r="B48" s="5" t="str">
        <f t="shared" si="0"/>
        <v>Hauteur de travail de 80 ± 2 cm, ajustable au moins en 3 points de hauteur différente</v>
      </c>
      <c r="C48" s="9" t="s">
        <v>366</v>
      </c>
      <c r="D48" s="9" t="s">
        <v>21</v>
      </c>
      <c r="E48" s="5" t="s">
        <v>417</v>
      </c>
      <c r="F48" s="5" t="s">
        <v>202</v>
      </c>
      <c r="G48" s="5" t="s">
        <v>72</v>
      </c>
      <c r="H48" s="5" t="s">
        <v>248</v>
      </c>
      <c r="I48" s="5" t="s">
        <v>294</v>
      </c>
      <c r="J48" s="5" t="s">
        <v>357</v>
      </c>
      <c r="K48" s="5" t="s">
        <v>358</v>
      </c>
    </row>
    <row r="49" spans="1:11" ht="12.75">
      <c r="A49" s="6">
        <f>A45</f>
        <v>2</v>
      </c>
      <c r="B49" s="5" t="str">
        <f t="shared" si="0"/>
        <v>Tous les accessoires, consommables, pièces détaches fournies en standard (et autres si applicable)  pour assurer un fonctionnement correct de l’enceinte doivent être inclues et quottées dans l’offre du vendeur</v>
      </c>
      <c r="C49" s="9" t="s">
        <v>367</v>
      </c>
      <c r="D49" s="9" t="s">
        <v>22</v>
      </c>
      <c r="E49" s="5" t="s">
        <v>418</v>
      </c>
      <c r="F49" s="5" t="s">
        <v>203</v>
      </c>
      <c r="G49" s="5" t="s">
        <v>73</v>
      </c>
      <c r="H49" s="5" t="s">
        <v>249</v>
      </c>
      <c r="I49" s="5" t="s">
        <v>295</v>
      </c>
      <c r="J49" s="5" t="s">
        <v>359</v>
      </c>
      <c r="K49" s="5" t="s">
        <v>360</v>
      </c>
    </row>
    <row r="50" spans="1:11" ht="12.75">
      <c r="A50" s="6">
        <f>A48</f>
        <v>2</v>
      </c>
      <c r="B50" s="5" t="str">
        <f t="shared" si="0"/>
        <v>Tous les outils de maintenance standards, les nettoyants, lubrifiants et autre si applicable doivent être inclus et quottés par le vendeur</v>
      </c>
      <c r="C50" s="9" t="s">
        <v>368</v>
      </c>
      <c r="D50" s="9" t="s">
        <v>2</v>
      </c>
      <c r="E50" s="5" t="s">
        <v>419</v>
      </c>
      <c r="F50" s="5" t="s">
        <v>204</v>
      </c>
      <c r="G50" s="5" t="s">
        <v>75</v>
      </c>
      <c r="H50" s="5" t="s">
        <v>250</v>
      </c>
      <c r="I50" s="5" t="s">
        <v>296</v>
      </c>
      <c r="J50" s="5" t="s">
        <v>361</v>
      </c>
      <c r="K50" s="5" t="s">
        <v>362</v>
      </c>
    </row>
    <row r="51" spans="1:11" ht="12.75">
      <c r="A51" s="6">
        <f>A48</f>
        <v>2</v>
      </c>
      <c r="B51" s="5" t="str">
        <f t="shared" si="0"/>
        <v>Manuel de l’utilisateur et manuel de maintenance, au moins un set de chaque et en français</v>
      </c>
      <c r="C51" s="9" t="s">
        <v>369</v>
      </c>
      <c r="D51" s="9" t="s">
        <v>23</v>
      </c>
      <c r="E51" s="5" t="s">
        <v>420</v>
      </c>
      <c r="F51" s="5" t="s">
        <v>205</v>
      </c>
      <c r="G51" s="5" t="s">
        <v>76</v>
      </c>
      <c r="H51" s="5" t="s">
        <v>251</v>
      </c>
      <c r="I51" s="5" t="s">
        <v>297</v>
      </c>
      <c r="J51" s="5" t="s">
        <v>141</v>
      </c>
      <c r="K51" s="5" t="s">
        <v>142</v>
      </c>
    </row>
    <row r="52" spans="1:11" ht="12.75">
      <c r="A52" s="6">
        <f>A48</f>
        <v>2</v>
      </c>
      <c r="B52" s="5" t="str">
        <f t="shared" si="0"/>
        <v>Certificat du fabricant</v>
      </c>
      <c r="C52" s="9" t="s">
        <v>370</v>
      </c>
      <c r="D52" s="9" t="s">
        <v>24</v>
      </c>
      <c r="E52" s="5" t="s">
        <v>421</v>
      </c>
      <c r="F52" s="5" t="s">
        <v>206</v>
      </c>
      <c r="G52" s="5" t="s">
        <v>77</v>
      </c>
      <c r="H52" s="5" t="s">
        <v>252</v>
      </c>
      <c r="I52" s="5" t="s">
        <v>298</v>
      </c>
      <c r="J52" s="5" t="s">
        <v>143</v>
      </c>
      <c r="K52" s="5" t="s">
        <v>144</v>
      </c>
    </row>
    <row r="53" spans="1:11" ht="12.75">
      <c r="A53" s="6">
        <f>A51</f>
        <v>2</v>
      </c>
      <c r="B53" s="5" t="str">
        <f t="shared" si="0"/>
        <v>Liste des pièces détachées</v>
      </c>
      <c r="C53" s="9" t="s">
        <v>371</v>
      </c>
      <c r="D53" s="9" t="s">
        <v>25</v>
      </c>
      <c r="E53" s="5" t="s">
        <v>422</v>
      </c>
      <c r="F53" s="5" t="s">
        <v>207</v>
      </c>
      <c r="G53" s="5" t="s">
        <v>78</v>
      </c>
      <c r="H53" s="5" t="s">
        <v>253</v>
      </c>
      <c r="I53" s="5" t="s">
        <v>299</v>
      </c>
      <c r="J53" s="5" t="s">
        <v>145</v>
      </c>
      <c r="K53" s="5" t="s">
        <v>146</v>
      </c>
    </row>
    <row r="54" spans="1:11" ht="12.75">
      <c r="A54" s="6">
        <f>A51</f>
        <v>2</v>
      </c>
      <c r="B54" s="5" t="str">
        <f t="shared" si="0"/>
        <v>Liste des accessoires standard</v>
      </c>
      <c r="C54" s="9" t="s">
        <v>372</v>
      </c>
      <c r="D54" s="9" t="s">
        <v>26</v>
      </c>
      <c r="E54" s="5" t="s">
        <v>423</v>
      </c>
      <c r="F54" s="5" t="s">
        <v>208</v>
      </c>
      <c r="G54" s="5" t="s">
        <v>79</v>
      </c>
      <c r="H54" s="5" t="s">
        <v>254</v>
      </c>
      <c r="I54" s="5" t="s">
        <v>300</v>
      </c>
      <c r="J54" s="5" t="s">
        <v>147</v>
      </c>
      <c r="K54" s="5" t="s">
        <v>148</v>
      </c>
    </row>
    <row r="55" spans="1:11" ht="12.75">
      <c r="A55" s="6">
        <f>A51</f>
        <v>2</v>
      </c>
      <c r="B55" s="5" t="str">
        <f t="shared" si="0"/>
        <v>Deux jeux additionnels de filtres HEPA, comme spécifié plus haut</v>
      </c>
      <c r="C55" s="9" t="s">
        <v>373</v>
      </c>
      <c r="D55" s="9" t="s">
        <v>27</v>
      </c>
      <c r="E55" s="5" t="s">
        <v>424</v>
      </c>
      <c r="F55" s="5" t="s">
        <v>209</v>
      </c>
      <c r="G55" s="5" t="s">
        <v>80</v>
      </c>
      <c r="H55" s="5" t="s">
        <v>255</v>
      </c>
      <c r="I55" s="5" t="s">
        <v>301</v>
      </c>
      <c r="J55" s="5" t="s">
        <v>149</v>
      </c>
      <c r="K55" s="5" t="s">
        <v>150</v>
      </c>
    </row>
    <row r="56" spans="1:11" ht="12.75">
      <c r="A56" s="6">
        <f>A54</f>
        <v>2</v>
      </c>
      <c r="B56" s="5" t="str">
        <f t="shared" si="0"/>
        <v>Un capuchon (conduit d'air) fonctionnant comme une valve à évacuer l’air de l’enceinte et comprenant des volets motorisés et un interrupteur pour la ventilation externe</v>
      </c>
      <c r="C56" s="9" t="s">
        <v>374</v>
      </c>
      <c r="D56" s="9" t="s">
        <v>28</v>
      </c>
      <c r="E56" s="5" t="s">
        <v>425</v>
      </c>
      <c r="F56" s="5" t="s">
        <v>210</v>
      </c>
      <c r="G56" s="5" t="s">
        <v>81</v>
      </c>
      <c r="H56" s="5" t="s">
        <v>256</v>
      </c>
      <c r="I56" s="5" t="s">
        <v>302</v>
      </c>
      <c r="J56" s="5" t="s">
        <v>151</v>
      </c>
      <c r="K56" s="5" t="s">
        <v>152</v>
      </c>
    </row>
    <row r="57" spans="1:11" ht="12.75">
      <c r="A57" s="6">
        <f>A54</f>
        <v>2</v>
      </c>
      <c r="B57" s="5" t="str">
        <f t="shared" si="0"/>
        <v>NOTE</v>
      </c>
      <c r="C57" s="8" t="s">
        <v>82</v>
      </c>
      <c r="D57" s="8" t="s">
        <v>29</v>
      </c>
      <c r="E57" s="5" t="s">
        <v>194</v>
      </c>
      <c r="F57" s="5" t="s">
        <v>195</v>
      </c>
      <c r="G57" s="5" t="s">
        <v>140</v>
      </c>
      <c r="H57" s="5" t="s">
        <v>64</v>
      </c>
      <c r="I57" s="5" t="s">
        <v>65</v>
      </c>
      <c r="J57" s="5" t="s">
        <v>66</v>
      </c>
      <c r="K57" s="5" t="s">
        <v>67</v>
      </c>
    </row>
    <row r="58" spans="1:11" ht="12.75">
      <c r="A58" s="6">
        <f>A54</f>
        <v>2</v>
      </c>
      <c r="B58" s="5" t="str">
        <f t="shared" si="0"/>
        <v>Les enchérisseurs peuvent proposer tout produit/système équivalent ou meilleur que les spécifications ci-dessus</v>
      </c>
      <c r="C58" s="9" t="s">
        <v>375</v>
      </c>
      <c r="D58" s="9" t="s">
        <v>30</v>
      </c>
      <c r="E58" s="5" t="s">
        <v>94</v>
      </c>
      <c r="F58" s="5" t="s">
        <v>95</v>
      </c>
      <c r="G58" s="5" t="s">
        <v>83</v>
      </c>
      <c r="H58" s="5" t="s">
        <v>132</v>
      </c>
      <c r="I58" s="5" t="s">
        <v>111</v>
      </c>
      <c r="J58" s="5" t="s">
        <v>112</v>
      </c>
      <c r="K58" s="5" t="s">
        <v>113</v>
      </c>
    </row>
    <row r="59" spans="1:11" ht="15.75">
      <c r="A59" s="6">
        <f>A57</f>
        <v>2</v>
      </c>
      <c r="B59" s="5" t="str">
        <f t="shared" si="0"/>
        <v>Les enchérisseurs doivent fournir un commentaire pour chacun des points spécifiés plus haut. Les enchérisseurs répondant « oui » ou « se référer au catalogue » ou tout autre texte de cette nature ne seront pas considérés</v>
      </c>
      <c r="C59" s="9" t="s">
        <v>32</v>
      </c>
      <c r="D59" s="9" t="s">
        <v>0</v>
      </c>
      <c r="E59" s="5" t="s">
        <v>96</v>
      </c>
      <c r="F59" s="5" t="s">
        <v>97</v>
      </c>
      <c r="G59" s="5" t="s">
        <v>31</v>
      </c>
      <c r="H59" s="5" t="s">
        <v>133</v>
      </c>
      <c r="I59" s="5" t="s">
        <v>114</v>
      </c>
      <c r="J59" s="5" t="s">
        <v>115</v>
      </c>
      <c r="K59" s="5" t="s">
        <v>116</v>
      </c>
    </row>
    <row r="60" spans="1:11" ht="12.75">
      <c r="A60" s="6">
        <f>A57</f>
        <v>2</v>
      </c>
      <c r="B60" s="5" t="str">
        <f t="shared" si="0"/>
        <v>ELECTRICITE</v>
      </c>
      <c r="C60" s="24" t="s">
        <v>39</v>
      </c>
      <c r="D60" s="24" t="s">
        <v>1</v>
      </c>
      <c r="E60" s="5" t="s">
        <v>98</v>
      </c>
      <c r="F60" s="5" t="s">
        <v>99</v>
      </c>
      <c r="G60" s="5" t="s">
        <v>40</v>
      </c>
      <c r="H60" s="5" t="s">
        <v>134</v>
      </c>
      <c r="I60" s="5" t="s">
        <v>117</v>
      </c>
      <c r="J60" s="5" t="s">
        <v>118</v>
      </c>
      <c r="K60" s="5" t="s">
        <v>119</v>
      </c>
    </row>
    <row r="61" spans="1:11" ht="12.75">
      <c r="A61" s="6">
        <f>A57</f>
        <v>2</v>
      </c>
      <c r="B61" s="5" t="str">
        <f t="shared" si="0"/>
        <v>No.</v>
      </c>
      <c r="C61" s="24" t="s">
        <v>41</v>
      </c>
      <c r="D61" s="24" t="s">
        <v>41</v>
      </c>
      <c r="E61" s="5" t="s">
        <v>100</v>
      </c>
      <c r="F61" s="5" t="s">
        <v>101</v>
      </c>
      <c r="G61" s="5" t="s">
        <v>42</v>
      </c>
      <c r="H61" s="5" t="s">
        <v>135</v>
      </c>
      <c r="I61" s="5" t="s">
        <v>120</v>
      </c>
      <c r="J61" s="5" t="s">
        <v>121</v>
      </c>
      <c r="K61" s="5" t="s">
        <v>122</v>
      </c>
    </row>
    <row r="62" spans="1:11" ht="12.75">
      <c r="A62" s="6">
        <f>A60</f>
        <v>2</v>
      </c>
      <c r="B62" s="5" t="str">
        <f t="shared" si="0"/>
        <v>fra58</v>
      </c>
      <c r="C62" s="24"/>
      <c r="D62" s="24" t="s">
        <v>102</v>
      </c>
      <c r="E62" s="5" t="s">
        <v>103</v>
      </c>
      <c r="F62" s="5" t="s">
        <v>104</v>
      </c>
      <c r="G62" s="5"/>
      <c r="H62" s="5" t="s">
        <v>136</v>
      </c>
      <c r="I62" s="5" t="s">
        <v>123</v>
      </c>
      <c r="J62" s="5" t="s">
        <v>124</v>
      </c>
      <c r="K62" s="5" t="s">
        <v>125</v>
      </c>
    </row>
    <row r="63" spans="1:11" ht="12.75">
      <c r="A63" s="6">
        <f>A60</f>
        <v>2</v>
      </c>
      <c r="B63" s="5" t="str">
        <f t="shared" si="0"/>
        <v>fra59</v>
      </c>
      <c r="C63" s="24"/>
      <c r="D63" s="24" t="s">
        <v>105</v>
      </c>
      <c r="E63" s="5" t="s">
        <v>106</v>
      </c>
      <c r="F63" s="5" t="s">
        <v>107</v>
      </c>
      <c r="G63" s="5"/>
      <c r="H63" s="5" t="s">
        <v>137</v>
      </c>
      <c r="I63" s="5" t="s">
        <v>126</v>
      </c>
      <c r="J63" s="5" t="s">
        <v>127</v>
      </c>
      <c r="K63" s="5" t="s">
        <v>128</v>
      </c>
    </row>
    <row r="64" spans="1:11" ht="12.75">
      <c r="A64" s="6">
        <f>A60</f>
        <v>2</v>
      </c>
      <c r="B64" s="11"/>
      <c r="C64" s="24"/>
      <c r="D64" s="24" t="s">
        <v>108</v>
      </c>
      <c r="E64" s="5" t="s">
        <v>109</v>
      </c>
      <c r="F64" s="5" t="s">
        <v>110</v>
      </c>
      <c r="G64" s="5"/>
      <c r="H64" s="5" t="s">
        <v>138</v>
      </c>
      <c r="I64" s="5" t="s">
        <v>129</v>
      </c>
      <c r="J64" s="5" t="s">
        <v>130</v>
      </c>
      <c r="K64" s="5" t="s">
        <v>131</v>
      </c>
    </row>
    <row r="65" ht="12.75">
      <c r="A65" s="6">
        <f>A63</f>
        <v>2</v>
      </c>
    </row>
    <row r="66" ht="12.75">
      <c r="A66" s="6">
        <f>A63</f>
        <v>2</v>
      </c>
    </row>
    <row r="67" ht="12.75">
      <c r="A67" s="6">
        <f>A63</f>
        <v>2</v>
      </c>
    </row>
    <row r="68" ht="12.75">
      <c r="A68" s="6">
        <f>A66</f>
        <v>2</v>
      </c>
    </row>
    <row r="69" ht="12.75">
      <c r="A69" s="6">
        <f>A66</f>
        <v>2</v>
      </c>
    </row>
    <row r="70" ht="12.75">
      <c r="A70" s="6">
        <f>A66</f>
        <v>2</v>
      </c>
    </row>
    <row r="71" ht="12.75">
      <c r="A71" s="6">
        <f>A69</f>
        <v>2</v>
      </c>
    </row>
    <row r="72" ht="12.75">
      <c r="A72" s="6">
        <f>A69</f>
        <v>2</v>
      </c>
    </row>
    <row r="73" ht="12.75">
      <c r="A73" s="6">
        <f>A69</f>
        <v>2</v>
      </c>
    </row>
    <row r="74" ht="12.75">
      <c r="A74" s="6">
        <f>A72</f>
        <v>2</v>
      </c>
    </row>
    <row r="75" ht="12.75">
      <c r="A75" s="6">
        <f>A72</f>
        <v>2</v>
      </c>
    </row>
    <row r="76" ht="12.75">
      <c r="A76" s="6">
        <f>A72</f>
        <v>2</v>
      </c>
    </row>
    <row r="77" ht="12.75">
      <c r="A77" s="6">
        <f>A75</f>
        <v>2</v>
      </c>
    </row>
    <row r="78" ht="12.75">
      <c r="A78" s="6">
        <f>A75</f>
        <v>2</v>
      </c>
    </row>
    <row r="79" ht="12.75">
      <c r="A79" s="6">
        <f>A75</f>
        <v>2</v>
      </c>
    </row>
    <row r="80" ht="12.75">
      <c r="A80" s="6">
        <f>A78</f>
        <v>2</v>
      </c>
    </row>
    <row r="81" ht="12.75">
      <c r="A81" s="6">
        <f>A78</f>
        <v>2</v>
      </c>
    </row>
    <row r="82" ht="12.75">
      <c r="A82" s="6">
        <f>A78</f>
        <v>2</v>
      </c>
    </row>
    <row r="83" ht="12.75">
      <c r="A83" s="6">
        <f>A81</f>
        <v>2</v>
      </c>
    </row>
    <row r="84" ht="12.75">
      <c r="A84" s="6">
        <f>A81</f>
        <v>2</v>
      </c>
    </row>
    <row r="85" ht="12.75">
      <c r="A85" s="6">
        <f>A81</f>
        <v>2</v>
      </c>
    </row>
    <row r="86" ht="12.75">
      <c r="A86" s="6">
        <f>A84</f>
        <v>2</v>
      </c>
    </row>
    <row r="87" ht="12.75">
      <c r="A87" s="6">
        <f>A84</f>
        <v>2</v>
      </c>
    </row>
    <row r="88" ht="12.75">
      <c r="A88" s="6">
        <f>A84</f>
        <v>2</v>
      </c>
    </row>
    <row r="89" ht="12.75">
      <c r="A89" s="6">
        <f>A87</f>
        <v>2</v>
      </c>
    </row>
    <row r="90" ht="12.75">
      <c r="A90" s="6">
        <f>A87</f>
        <v>2</v>
      </c>
    </row>
    <row r="91" ht="12.75">
      <c r="A91" s="6">
        <f>A87</f>
        <v>2</v>
      </c>
    </row>
    <row r="92" ht="12.75">
      <c r="A92" s="6">
        <f>A90</f>
        <v>2</v>
      </c>
    </row>
    <row r="93" ht="12.75">
      <c r="A93" s="6">
        <f>A90</f>
        <v>2</v>
      </c>
    </row>
    <row r="94" ht="12.75">
      <c r="A94" s="6">
        <f>A90</f>
        <v>2</v>
      </c>
    </row>
    <row r="95" ht="12.75">
      <c r="A95" s="6">
        <f>A93</f>
        <v>2</v>
      </c>
    </row>
    <row r="96" ht="12.75">
      <c r="A96" s="6">
        <f>A93</f>
        <v>2</v>
      </c>
    </row>
    <row r="97" ht="12.75">
      <c r="A97" s="6">
        <f>A93</f>
        <v>2</v>
      </c>
    </row>
    <row r="98" ht="12.75">
      <c r="A98" s="6">
        <f>A96</f>
        <v>2</v>
      </c>
    </row>
    <row r="99" ht="12.75">
      <c r="A99" s="6">
        <f>A96</f>
        <v>2</v>
      </c>
    </row>
    <row r="100" ht="12.75">
      <c r="A100" s="6">
        <f>A96</f>
        <v>2</v>
      </c>
    </row>
    <row r="101" ht="12.75">
      <c r="A101" s="6">
        <f>A99</f>
        <v>2</v>
      </c>
    </row>
    <row r="102" ht="12.75">
      <c r="A102" s="6">
        <f>A99</f>
        <v>2</v>
      </c>
    </row>
    <row r="103" ht="12.75">
      <c r="A103" s="6">
        <f>A99</f>
        <v>2</v>
      </c>
    </row>
    <row r="104" ht="12.75">
      <c r="A104" s="6">
        <f>A102</f>
        <v>2</v>
      </c>
    </row>
    <row r="105" ht="12.75">
      <c r="A105" s="6">
        <f>A102</f>
        <v>2</v>
      </c>
    </row>
    <row r="106" ht="12.75">
      <c r="A106" s="6">
        <f>A102</f>
        <v>2</v>
      </c>
    </row>
    <row r="107" ht="12.75">
      <c r="A107" s="6">
        <f>A105</f>
        <v>2</v>
      </c>
    </row>
    <row r="108" ht="12.75">
      <c r="A108" s="6">
        <f>A105</f>
        <v>2</v>
      </c>
    </row>
    <row r="109" ht="12.75">
      <c r="A109" s="6">
        <f>A105</f>
        <v>2</v>
      </c>
    </row>
    <row r="110" ht="12.75">
      <c r="A110" s="6">
        <f>A108</f>
        <v>2</v>
      </c>
    </row>
    <row r="111" ht="12.75">
      <c r="A111" s="6">
        <f>A108</f>
        <v>2</v>
      </c>
    </row>
    <row r="112" ht="12.75">
      <c r="A112" s="6">
        <f>A108</f>
        <v>2</v>
      </c>
    </row>
    <row r="113" ht="12.75">
      <c r="A113" s="6">
        <f>A111</f>
        <v>2</v>
      </c>
    </row>
    <row r="114" ht="12.75">
      <c r="A114" s="6">
        <f>A111</f>
        <v>2</v>
      </c>
    </row>
    <row r="115" ht="12.75">
      <c r="A115" s="6">
        <f>A111</f>
        <v>2</v>
      </c>
    </row>
    <row r="116" ht="12.75">
      <c r="A116" s="6">
        <f>A114</f>
        <v>2</v>
      </c>
    </row>
    <row r="117" ht="12.75">
      <c r="A117" s="6">
        <f>A114</f>
        <v>2</v>
      </c>
    </row>
    <row r="118" ht="12.75">
      <c r="A118" s="6">
        <f>A114</f>
        <v>2</v>
      </c>
    </row>
    <row r="119" ht="12.75">
      <c r="A119" s="6">
        <f>A117</f>
        <v>2</v>
      </c>
    </row>
    <row r="120" ht="12.75">
      <c r="A120" s="6">
        <f>A117</f>
        <v>2</v>
      </c>
    </row>
    <row r="121" ht="12.75">
      <c r="A121" s="6">
        <f>A117</f>
        <v>2</v>
      </c>
    </row>
    <row r="122" ht="12.75">
      <c r="A122" s="6">
        <f>A120</f>
        <v>2</v>
      </c>
    </row>
    <row r="123" ht="12.75">
      <c r="A123" s="6">
        <f>A120</f>
        <v>2</v>
      </c>
    </row>
    <row r="124" ht="12.75">
      <c r="A124" s="6">
        <f>A120</f>
        <v>2</v>
      </c>
    </row>
    <row r="125" ht="12.75">
      <c r="A125" s="6">
        <f>A123</f>
        <v>2</v>
      </c>
    </row>
    <row r="126" ht="12.75">
      <c r="A126" s="6">
        <f>A123</f>
        <v>2</v>
      </c>
    </row>
    <row r="127" ht="12.75">
      <c r="A127" s="6">
        <f>A123</f>
        <v>2</v>
      </c>
    </row>
    <row r="128" ht="12.75">
      <c r="A128" s="6">
        <f>A126</f>
        <v>2</v>
      </c>
    </row>
    <row r="129" ht="12.75">
      <c r="A129" s="6">
        <f>A126</f>
        <v>2</v>
      </c>
    </row>
    <row r="130" ht="12.75">
      <c r="A130" s="6">
        <f>A126</f>
        <v>2</v>
      </c>
    </row>
    <row r="131" ht="12.75">
      <c r="A131" s="6">
        <f>A129</f>
        <v>2</v>
      </c>
    </row>
    <row r="132" ht="12.75">
      <c r="A132" s="6">
        <f>A129</f>
        <v>2</v>
      </c>
    </row>
    <row r="133" ht="12.75">
      <c r="A133" s="6">
        <f>A129</f>
        <v>2</v>
      </c>
    </row>
    <row r="134" ht="12.75">
      <c r="A134" s="6">
        <f>A132</f>
        <v>2</v>
      </c>
    </row>
    <row r="135" ht="12.75">
      <c r="A135" s="6">
        <f>A132</f>
        <v>2</v>
      </c>
    </row>
    <row r="136" ht="12.75">
      <c r="A136" s="6">
        <f>A132</f>
        <v>2</v>
      </c>
    </row>
    <row r="137" ht="12.75">
      <c r="A137" s="6">
        <f>A135</f>
        <v>2</v>
      </c>
    </row>
    <row r="138" ht="12.75">
      <c r="A138" s="6">
        <f>A135</f>
        <v>2</v>
      </c>
    </row>
    <row r="139" ht="12.75">
      <c r="A139" s="6">
        <f>A135</f>
        <v>2</v>
      </c>
    </row>
    <row r="140" ht="12.75">
      <c r="A140" s="6">
        <f>A138</f>
        <v>2</v>
      </c>
    </row>
    <row r="141" ht="12.75">
      <c r="A141" s="6">
        <f>A138</f>
        <v>2</v>
      </c>
    </row>
    <row r="142" ht="12.75">
      <c r="A142" s="6">
        <f>A138</f>
        <v>2</v>
      </c>
    </row>
    <row r="143" ht="12.75">
      <c r="A143" s="6">
        <f>A141</f>
        <v>2</v>
      </c>
    </row>
    <row r="144" ht="12.75">
      <c r="A144" s="6">
        <f>A141</f>
        <v>2</v>
      </c>
    </row>
    <row r="145" ht="12.75">
      <c r="A145" s="6">
        <f>A141</f>
        <v>2</v>
      </c>
    </row>
    <row r="146" ht="12.75">
      <c r="A146" s="6">
        <f>A144</f>
        <v>2</v>
      </c>
    </row>
    <row r="147" ht="12.75">
      <c r="A147" s="6">
        <f>A144</f>
        <v>2</v>
      </c>
    </row>
    <row r="148" ht="12.75">
      <c r="A148" s="6">
        <f>A144</f>
        <v>2</v>
      </c>
    </row>
    <row r="149" ht="12.75">
      <c r="A149" s="6">
        <f>A147</f>
        <v>2</v>
      </c>
    </row>
    <row r="150" ht="12.75">
      <c r="A150" s="6">
        <f>A147</f>
        <v>2</v>
      </c>
    </row>
    <row r="151" ht="12.75">
      <c r="A151" s="6">
        <f>A147</f>
        <v>2</v>
      </c>
    </row>
    <row r="152" ht="12.75">
      <c r="A152" s="6">
        <f>A150</f>
        <v>2</v>
      </c>
    </row>
    <row r="153" ht="12.75">
      <c r="A153" s="6">
        <f>A150</f>
        <v>2</v>
      </c>
    </row>
    <row r="154" ht="12.75">
      <c r="A154" s="6">
        <f>A150</f>
        <v>2</v>
      </c>
    </row>
    <row r="155" ht="12.75">
      <c r="A155" s="6">
        <f>A153</f>
        <v>2</v>
      </c>
    </row>
    <row r="156" ht="12.75">
      <c r="A156" s="6">
        <f>A153</f>
        <v>2</v>
      </c>
    </row>
    <row r="157" ht="12.75">
      <c r="A157" s="6">
        <f>A153</f>
        <v>2</v>
      </c>
    </row>
    <row r="158" ht="12.75">
      <c r="A158" s="6">
        <f>A156</f>
        <v>2</v>
      </c>
    </row>
    <row r="159" ht="12.75">
      <c r="A159" s="6">
        <f>A156</f>
        <v>2</v>
      </c>
    </row>
    <row r="160" ht="12.75">
      <c r="A160" s="6">
        <f>A156</f>
        <v>2</v>
      </c>
    </row>
    <row r="161" ht="12.75">
      <c r="A161" s="6">
        <f>A159</f>
        <v>2</v>
      </c>
    </row>
    <row r="162" ht="12.75">
      <c r="A162" s="6">
        <f>A159</f>
        <v>2</v>
      </c>
    </row>
    <row r="163" ht="12.75">
      <c r="A163" s="6">
        <f>A159</f>
        <v>2</v>
      </c>
    </row>
    <row r="164" ht="12.75">
      <c r="A164" s="6">
        <f>A162</f>
        <v>2</v>
      </c>
    </row>
    <row r="165" ht="12.75">
      <c r="A165" s="6">
        <f>A162</f>
        <v>2</v>
      </c>
    </row>
    <row r="166" ht="12.75">
      <c r="A166" s="6">
        <f>A162</f>
        <v>2</v>
      </c>
    </row>
    <row r="167" ht="12.75">
      <c r="A167" s="6">
        <f>A165</f>
        <v>2</v>
      </c>
    </row>
    <row r="168" ht="12.75">
      <c r="A168" s="6">
        <f>A165</f>
        <v>2</v>
      </c>
    </row>
    <row r="169" ht="12.75">
      <c r="A169" s="6">
        <f>A165</f>
        <v>2</v>
      </c>
    </row>
    <row r="170" ht="12.75">
      <c r="A170" s="6">
        <f>A168</f>
        <v>2</v>
      </c>
    </row>
    <row r="171" ht="12.75">
      <c r="A171" s="6">
        <f>A168</f>
        <v>2</v>
      </c>
    </row>
    <row r="172" ht="12.75">
      <c r="A172" s="6">
        <f>A168</f>
        <v>2</v>
      </c>
    </row>
    <row r="173" ht="12.75">
      <c r="A173" s="6">
        <f>A171</f>
        <v>2</v>
      </c>
    </row>
    <row r="174" ht="12.75">
      <c r="A174" s="6">
        <f>A171</f>
        <v>2</v>
      </c>
    </row>
    <row r="175" ht="12.75">
      <c r="A175" s="6">
        <f>A171</f>
        <v>2</v>
      </c>
    </row>
    <row r="176" ht="12.75">
      <c r="A176" s="6">
        <f>A174</f>
        <v>2</v>
      </c>
    </row>
    <row r="177" ht="12.75">
      <c r="A177" s="6">
        <f>A174</f>
        <v>2</v>
      </c>
    </row>
    <row r="178" ht="12.75">
      <c r="A178" s="6">
        <f>A174</f>
        <v>2</v>
      </c>
    </row>
    <row r="179" ht="12.75">
      <c r="A179" s="6">
        <f>A177</f>
        <v>2</v>
      </c>
    </row>
    <row r="180" ht="12.75">
      <c r="A180" s="6">
        <f>A177</f>
        <v>2</v>
      </c>
    </row>
    <row r="181" ht="12.75">
      <c r="A181" s="6">
        <f>A177</f>
        <v>2</v>
      </c>
    </row>
    <row r="182" ht="12.75">
      <c r="A182" s="6">
        <f>A180</f>
        <v>2</v>
      </c>
    </row>
    <row r="183" ht="12.75">
      <c r="A183" s="6">
        <f>A180</f>
        <v>2</v>
      </c>
    </row>
    <row r="184" ht="12.75">
      <c r="A184" s="6">
        <f>A180</f>
        <v>2</v>
      </c>
    </row>
    <row r="185" ht="12.75">
      <c r="A185" s="6">
        <f>A183</f>
        <v>2</v>
      </c>
    </row>
    <row r="186" ht="12.75">
      <c r="A186" s="6">
        <f>A183</f>
        <v>2</v>
      </c>
    </row>
    <row r="187" ht="12.75">
      <c r="A187" s="6">
        <f>A183</f>
        <v>2</v>
      </c>
    </row>
    <row r="188" ht="12.75">
      <c r="A188" s="6">
        <f>A186</f>
        <v>2</v>
      </c>
    </row>
    <row r="189" ht="12.75">
      <c r="A189" s="6">
        <f>A186</f>
        <v>2</v>
      </c>
    </row>
    <row r="190" ht="12.75">
      <c r="A190" s="6">
        <f>A186</f>
        <v>2</v>
      </c>
    </row>
    <row r="191" ht="12.75">
      <c r="A191" s="6">
        <f>A189</f>
        <v>2</v>
      </c>
    </row>
    <row r="192" ht="12.75">
      <c r="A192" s="6">
        <f>A189</f>
        <v>2</v>
      </c>
    </row>
    <row r="193" ht="12.75">
      <c r="A193" s="6">
        <f>A189</f>
        <v>2</v>
      </c>
    </row>
    <row r="194" ht="12.75">
      <c r="A194" s="6">
        <f>A192</f>
        <v>2</v>
      </c>
    </row>
    <row r="195" ht="12.75">
      <c r="A195" s="6">
        <f>A192</f>
        <v>2</v>
      </c>
    </row>
    <row r="196" ht="12.75">
      <c r="A196" s="6">
        <f>A192</f>
        <v>2</v>
      </c>
    </row>
    <row r="197" ht="12.75">
      <c r="A197" s="6">
        <f>A195</f>
        <v>2</v>
      </c>
    </row>
    <row r="198" ht="12.75">
      <c r="A198" s="6">
        <f>A195</f>
        <v>2</v>
      </c>
    </row>
    <row r="199" ht="12.75">
      <c r="A199" s="6">
        <f>A195</f>
        <v>2</v>
      </c>
    </row>
    <row r="200" ht="12.75">
      <c r="A200" s="6">
        <f>A198</f>
        <v>2</v>
      </c>
    </row>
    <row r="201" ht="12.75">
      <c r="A201" s="6">
        <f>A198</f>
        <v>2</v>
      </c>
    </row>
    <row r="202" ht="12.75">
      <c r="A202" s="6">
        <f>A198</f>
        <v>2</v>
      </c>
    </row>
    <row r="203" ht="12.75">
      <c r="A203" s="6">
        <f>A201</f>
        <v>2</v>
      </c>
    </row>
    <row r="204" ht="12.75">
      <c r="A204" s="6">
        <f>A201</f>
        <v>2</v>
      </c>
    </row>
    <row r="205" ht="12.75">
      <c r="A205" s="6">
        <f>A201</f>
        <v>2</v>
      </c>
    </row>
    <row r="206" ht="12.75">
      <c r="A206" s="6">
        <f>A204</f>
        <v>2</v>
      </c>
    </row>
    <row r="207" ht="12.75">
      <c r="A207" s="6">
        <f>A204</f>
        <v>2</v>
      </c>
    </row>
    <row r="208" ht="12.75">
      <c r="A208" s="6">
        <f>A204</f>
        <v>2</v>
      </c>
    </row>
    <row r="209" ht="12.75">
      <c r="A209" s="6">
        <f>A207</f>
        <v>2</v>
      </c>
    </row>
    <row r="210" ht="12.75">
      <c r="A210" s="6">
        <f>A207</f>
        <v>2</v>
      </c>
    </row>
    <row r="211" ht="12.75">
      <c r="A211" s="6">
        <f>A207</f>
        <v>2</v>
      </c>
    </row>
    <row r="212" ht="12.75">
      <c r="A212" s="6">
        <f>A210</f>
        <v>2</v>
      </c>
    </row>
    <row r="213" ht="12.75">
      <c r="A213" s="6">
        <f>A210</f>
        <v>2</v>
      </c>
    </row>
    <row r="214" ht="12.75">
      <c r="A214" s="6">
        <f>A210</f>
        <v>2</v>
      </c>
    </row>
    <row r="215" ht="12.75">
      <c r="A215" s="6">
        <f>A213</f>
        <v>2</v>
      </c>
    </row>
    <row r="216" ht="12.75">
      <c r="A216" s="6">
        <f>A213</f>
        <v>2</v>
      </c>
    </row>
    <row r="217" ht="12.75">
      <c r="A217" s="6">
        <f>A213</f>
        <v>2</v>
      </c>
    </row>
    <row r="218" ht="12.75">
      <c r="A218" s="6">
        <f>A216</f>
        <v>2</v>
      </c>
    </row>
    <row r="219" ht="12.75">
      <c r="A219" s="6">
        <f>A216</f>
        <v>2</v>
      </c>
    </row>
    <row r="220" ht="12.75">
      <c r="A220" s="6">
        <f>A216</f>
        <v>2</v>
      </c>
    </row>
    <row r="221" ht="12.75">
      <c r="A221" s="6">
        <f>A219</f>
        <v>2</v>
      </c>
    </row>
    <row r="222" ht="12.75">
      <c r="A222" s="6">
        <f>A219</f>
        <v>2</v>
      </c>
    </row>
    <row r="223" ht="12.75">
      <c r="A223" s="6">
        <f>A219</f>
        <v>2</v>
      </c>
    </row>
    <row r="224" ht="12.75">
      <c r="A224" s="6">
        <f>A222</f>
        <v>2</v>
      </c>
    </row>
    <row r="225" ht="12.75">
      <c r="A225" s="6">
        <f>A222</f>
        <v>2</v>
      </c>
    </row>
    <row r="226" ht="12.75">
      <c r="A226" s="6">
        <f>A222</f>
        <v>2</v>
      </c>
    </row>
    <row r="227" ht="12.75">
      <c r="A227" s="6">
        <f>A225</f>
        <v>2</v>
      </c>
    </row>
    <row r="228" ht="12.75">
      <c r="A228" s="6">
        <f>A225</f>
        <v>2</v>
      </c>
    </row>
    <row r="229" ht="12.75">
      <c r="A229" s="6">
        <f>A225</f>
        <v>2</v>
      </c>
    </row>
    <row r="230" ht="12.75">
      <c r="A230" s="6">
        <f>A228</f>
        <v>2</v>
      </c>
    </row>
    <row r="231" ht="12.75">
      <c r="A231" s="6">
        <f>A228</f>
        <v>2</v>
      </c>
    </row>
    <row r="232" ht="12.75">
      <c r="A232" s="6">
        <f>A228</f>
        <v>2</v>
      </c>
    </row>
    <row r="233" ht="12.75">
      <c r="A233" s="6">
        <f>A231</f>
        <v>2</v>
      </c>
    </row>
    <row r="234" ht="12.75">
      <c r="A234" s="6">
        <f>A231</f>
        <v>2</v>
      </c>
    </row>
    <row r="235" ht="12.75">
      <c r="A235" s="6">
        <f>A231</f>
        <v>2</v>
      </c>
    </row>
    <row r="236" ht="12.75">
      <c r="A236" s="6">
        <f>A234</f>
        <v>2</v>
      </c>
    </row>
    <row r="237" ht="12.75">
      <c r="A237" s="6">
        <f>A234</f>
        <v>2</v>
      </c>
    </row>
    <row r="238" ht="12.75">
      <c r="A238" s="6">
        <f>A234</f>
        <v>2</v>
      </c>
    </row>
    <row r="239" ht="12.75">
      <c r="A239" s="6">
        <f>A237</f>
        <v>2</v>
      </c>
    </row>
    <row r="240" ht="12.75">
      <c r="A240" s="6">
        <f>A237</f>
        <v>2</v>
      </c>
    </row>
    <row r="241" ht="12.75">
      <c r="A241" s="6">
        <f>A237</f>
        <v>2</v>
      </c>
    </row>
    <row r="242" ht="12.75">
      <c r="A242" s="6">
        <f>A240</f>
        <v>2</v>
      </c>
    </row>
    <row r="243" ht="12.75">
      <c r="A243" s="6">
        <f>A240</f>
        <v>2</v>
      </c>
    </row>
    <row r="244" ht="12.75">
      <c r="A244" s="6">
        <f>A240</f>
        <v>2</v>
      </c>
    </row>
    <row r="245" ht="12.75">
      <c r="A245" s="6">
        <f>A243</f>
        <v>2</v>
      </c>
    </row>
    <row r="246" ht="12.75">
      <c r="A246" s="6">
        <f>A243</f>
        <v>2</v>
      </c>
    </row>
    <row r="247" ht="12.75">
      <c r="A247" s="6">
        <f>A243</f>
        <v>2</v>
      </c>
    </row>
    <row r="248" ht="12.75">
      <c r="A248" s="6">
        <f>A246</f>
        <v>2</v>
      </c>
    </row>
    <row r="249" ht="12.75">
      <c r="A249" s="6">
        <f>A246</f>
        <v>2</v>
      </c>
    </row>
    <row r="250" ht="12.75">
      <c r="A250" s="6">
        <f>A246</f>
        <v>2</v>
      </c>
    </row>
    <row r="251" ht="12.75">
      <c r="A251" s="6">
        <f>A249</f>
        <v>2</v>
      </c>
    </row>
    <row r="252" ht="12.75">
      <c r="A252" s="6">
        <f>A249</f>
        <v>2</v>
      </c>
    </row>
    <row r="253" ht="12.75">
      <c r="A253" s="6">
        <f>A249</f>
        <v>2</v>
      </c>
    </row>
    <row r="254" ht="12.75">
      <c r="A254" s="6">
        <f>A252</f>
        <v>2</v>
      </c>
    </row>
    <row r="255" ht="12.75">
      <c r="A255" s="6">
        <f>A252</f>
        <v>2</v>
      </c>
    </row>
    <row r="256" ht="12.75">
      <c r="A256" s="6">
        <f>A252</f>
        <v>2</v>
      </c>
    </row>
    <row r="257" ht="12.75">
      <c r="A257" s="6">
        <f>A255</f>
        <v>2</v>
      </c>
    </row>
    <row r="258" ht="12.75">
      <c r="A258" s="6">
        <f>A255</f>
        <v>2</v>
      </c>
    </row>
    <row r="259" ht="12.75">
      <c r="A259" s="6">
        <f>A255</f>
        <v>2</v>
      </c>
    </row>
    <row r="260" ht="12.75">
      <c r="A260" s="6">
        <f>A258</f>
        <v>2</v>
      </c>
    </row>
    <row r="261" ht="12.75">
      <c r="A261" s="6">
        <f>A258</f>
        <v>2</v>
      </c>
    </row>
    <row r="262" ht="12.75">
      <c r="A262" s="6">
        <f>A258</f>
        <v>2</v>
      </c>
    </row>
    <row r="263" ht="12.75">
      <c r="A263" s="6">
        <f>A261</f>
        <v>2</v>
      </c>
    </row>
    <row r="264" ht="12.75">
      <c r="A264" s="6">
        <f>A261</f>
        <v>2</v>
      </c>
    </row>
    <row r="265" ht="12.75">
      <c r="A265" s="6">
        <f>A261</f>
        <v>2</v>
      </c>
    </row>
    <row r="266" ht="12.75">
      <c r="A266" s="6">
        <f>A264</f>
        <v>2</v>
      </c>
    </row>
    <row r="267" ht="12.75">
      <c r="A267" s="6">
        <f>A264</f>
        <v>2</v>
      </c>
    </row>
    <row r="268" ht="12.75">
      <c r="A268" s="6">
        <f>A264</f>
        <v>2</v>
      </c>
    </row>
    <row r="269" ht="12.75">
      <c r="A269" s="6">
        <f>A267</f>
        <v>2</v>
      </c>
    </row>
    <row r="270" ht="12.75">
      <c r="A270" s="6">
        <f>A267</f>
        <v>2</v>
      </c>
    </row>
    <row r="271" ht="12.75">
      <c r="A271" s="6">
        <f>A267</f>
        <v>2</v>
      </c>
    </row>
    <row r="272" ht="12.75">
      <c r="A272" s="6">
        <f>A270</f>
        <v>2</v>
      </c>
    </row>
    <row r="273" ht="12.75">
      <c r="A273" s="6">
        <f>A270</f>
        <v>2</v>
      </c>
    </row>
    <row r="274" ht="12.75">
      <c r="A274" s="6">
        <f>A270</f>
        <v>2</v>
      </c>
    </row>
    <row r="275" ht="12.75">
      <c r="A275" s="6">
        <f>A273</f>
        <v>2</v>
      </c>
    </row>
    <row r="276" ht="12.75">
      <c r="A276" s="6">
        <f>A273</f>
        <v>2</v>
      </c>
    </row>
    <row r="277" ht="12.75">
      <c r="A277" s="6">
        <f>A273</f>
        <v>2</v>
      </c>
    </row>
    <row r="278" ht="12.75">
      <c r="A278" s="6">
        <f>A276</f>
        <v>2</v>
      </c>
    </row>
    <row r="279" ht="12.75">
      <c r="A279" s="6">
        <f>A276</f>
        <v>2</v>
      </c>
    </row>
    <row r="280" ht="12.75">
      <c r="A280" s="6">
        <f>A276</f>
        <v>2</v>
      </c>
    </row>
    <row r="281" ht="12.75">
      <c r="A281" s="6">
        <f>A279</f>
        <v>2</v>
      </c>
    </row>
    <row r="282" ht="12.75">
      <c r="A282" s="6">
        <f>A279</f>
        <v>2</v>
      </c>
    </row>
    <row r="283" ht="12.75">
      <c r="A283" s="6">
        <f>A279</f>
        <v>2</v>
      </c>
    </row>
    <row r="284" ht="12.75">
      <c r="A284" s="6">
        <f>A282</f>
        <v>2</v>
      </c>
    </row>
    <row r="285" ht="12.75">
      <c r="A285" s="6">
        <f>A282</f>
        <v>2</v>
      </c>
    </row>
    <row r="286" ht="12.75">
      <c r="A286" s="6">
        <f>A282</f>
        <v>2</v>
      </c>
    </row>
    <row r="287" ht="12.75">
      <c r="A287" s="6">
        <f>A285</f>
        <v>2</v>
      </c>
    </row>
    <row r="288" ht="12.75">
      <c r="A288" s="6">
        <f>A285</f>
        <v>2</v>
      </c>
    </row>
    <row r="289" ht="12.75">
      <c r="A289" s="6">
        <f>A285</f>
        <v>2</v>
      </c>
    </row>
    <row r="290" ht="12.75">
      <c r="A290" s="6">
        <f>A288</f>
        <v>2</v>
      </c>
    </row>
    <row r="291" ht="12.75">
      <c r="A291" s="6">
        <f>A288</f>
        <v>2</v>
      </c>
    </row>
    <row r="292" ht="12.75">
      <c r="A292" s="6">
        <f>A288</f>
        <v>2</v>
      </c>
    </row>
    <row r="293" ht="12.75">
      <c r="A293" s="6">
        <f>A291</f>
        <v>2</v>
      </c>
    </row>
    <row r="294" ht="12.75">
      <c r="A294" s="6">
        <f>A291</f>
        <v>2</v>
      </c>
    </row>
    <row r="295" ht="12.75">
      <c r="A295" s="6">
        <f>A291</f>
        <v>2</v>
      </c>
    </row>
    <row r="296" ht="12.75">
      <c r="A296" s="6">
        <f>A294</f>
        <v>2</v>
      </c>
    </row>
    <row r="297" ht="12.75">
      <c r="A297" s="6">
        <f>A294</f>
        <v>2</v>
      </c>
    </row>
    <row r="298" ht="12.75">
      <c r="A298" s="6">
        <f>A294</f>
        <v>2</v>
      </c>
    </row>
    <row r="299" ht="12.75">
      <c r="A299" s="6">
        <f>A297</f>
        <v>2</v>
      </c>
    </row>
    <row r="300" ht="12.75">
      <c r="A300" s="6">
        <f>A297</f>
        <v>2</v>
      </c>
    </row>
    <row r="301" ht="12.75">
      <c r="A301" s="6">
        <f>A297</f>
        <v>2</v>
      </c>
    </row>
    <row r="302" ht="12.75">
      <c r="A302" s="6">
        <f>A300</f>
        <v>2</v>
      </c>
    </row>
    <row r="303" ht="12.75">
      <c r="A303" s="6">
        <f>A300</f>
        <v>2</v>
      </c>
    </row>
    <row r="304" ht="12.75">
      <c r="A304" s="6">
        <f>A300</f>
        <v>2</v>
      </c>
    </row>
    <row r="305" ht="12.75">
      <c r="A305" s="6">
        <f>A303</f>
        <v>2</v>
      </c>
    </row>
    <row r="306" ht="12.75">
      <c r="A306" s="6">
        <f>A303</f>
        <v>2</v>
      </c>
    </row>
    <row r="307" ht="12.75">
      <c r="A307" s="6">
        <f>A303</f>
        <v>2</v>
      </c>
    </row>
    <row r="308" ht="12.75">
      <c r="A308" s="6">
        <f>A306</f>
        <v>2</v>
      </c>
    </row>
    <row r="309" ht="12.75">
      <c r="A309" s="6">
        <f>A306</f>
        <v>2</v>
      </c>
    </row>
    <row r="310" ht="12.75">
      <c r="A310" s="6">
        <f>A306</f>
        <v>2</v>
      </c>
    </row>
    <row r="311" ht="12.75">
      <c r="A311" s="6">
        <f>A309</f>
        <v>2</v>
      </c>
    </row>
    <row r="312" ht="12.75">
      <c r="A312" s="6">
        <f>A309</f>
        <v>2</v>
      </c>
    </row>
    <row r="313" ht="12.75">
      <c r="A313" s="6">
        <f>A309</f>
        <v>2</v>
      </c>
    </row>
    <row r="314" ht="12.75">
      <c r="A314" s="6">
        <f>A312</f>
        <v>2</v>
      </c>
    </row>
    <row r="315" ht="12.75">
      <c r="A315" s="6">
        <f>A312</f>
        <v>2</v>
      </c>
    </row>
    <row r="316" ht="12.75">
      <c r="A316" s="6">
        <f>A312</f>
        <v>2</v>
      </c>
    </row>
    <row r="317" ht="12.75">
      <c r="A317" s="6">
        <f>A315</f>
        <v>2</v>
      </c>
    </row>
    <row r="318" ht="12.75">
      <c r="A318" s="6">
        <f>A315</f>
        <v>2</v>
      </c>
    </row>
    <row r="319" ht="12.75">
      <c r="A319" s="6">
        <f>A315</f>
        <v>2</v>
      </c>
    </row>
    <row r="320" ht="12.75">
      <c r="A320" s="6">
        <f>A318</f>
        <v>2</v>
      </c>
    </row>
    <row r="321" ht="12.75">
      <c r="A321" s="6">
        <f>A318</f>
        <v>2</v>
      </c>
    </row>
    <row r="322" ht="12.75">
      <c r="A322" s="6">
        <f>A318</f>
        <v>2</v>
      </c>
    </row>
    <row r="323" ht="12.75">
      <c r="A323" s="6">
        <f>A321</f>
        <v>2</v>
      </c>
    </row>
    <row r="324" ht="12.75">
      <c r="A324" s="6">
        <f>A321</f>
        <v>2</v>
      </c>
    </row>
    <row r="325" ht="12.75">
      <c r="A325" s="6">
        <f>A321</f>
        <v>2</v>
      </c>
    </row>
    <row r="326" ht="12.75">
      <c r="A326" s="6">
        <f>A324</f>
        <v>2</v>
      </c>
    </row>
    <row r="327" ht="12.75">
      <c r="A327" s="6">
        <f>A324</f>
        <v>2</v>
      </c>
    </row>
    <row r="328" ht="12.75">
      <c r="A328" s="6">
        <f>A324</f>
        <v>2</v>
      </c>
    </row>
    <row r="329" ht="12.75">
      <c r="A329" s="6">
        <f>A327</f>
        <v>2</v>
      </c>
    </row>
    <row r="330" ht="12.75">
      <c r="A330" s="6">
        <f>A327</f>
        <v>2</v>
      </c>
    </row>
    <row r="331" ht="12.75">
      <c r="A331" s="6">
        <f>A327</f>
        <v>2</v>
      </c>
    </row>
    <row r="332" ht="12.75">
      <c r="A332" s="6">
        <f>A330</f>
        <v>2</v>
      </c>
    </row>
    <row r="333" ht="12.75">
      <c r="A333" s="6">
        <f>A330</f>
        <v>2</v>
      </c>
    </row>
    <row r="334" ht="12.75">
      <c r="A334" s="6">
        <f>A330</f>
        <v>2</v>
      </c>
    </row>
    <row r="335" ht="12.75">
      <c r="A335" s="6">
        <f>A333</f>
        <v>2</v>
      </c>
    </row>
    <row r="336" ht="12.75">
      <c r="A336" s="6">
        <f>A333</f>
        <v>2</v>
      </c>
    </row>
    <row r="337" ht="12.75">
      <c r="A337" s="6">
        <f>A333</f>
        <v>2</v>
      </c>
    </row>
    <row r="338" ht="12.75">
      <c r="A338" s="6">
        <f>A336</f>
        <v>2</v>
      </c>
    </row>
    <row r="339" ht="12.75">
      <c r="A339" s="6">
        <f>A336</f>
        <v>2</v>
      </c>
    </row>
    <row r="340" ht="12.75">
      <c r="A340" s="6">
        <f>A336</f>
        <v>2</v>
      </c>
    </row>
    <row r="341" ht="12.75">
      <c r="A341" s="6">
        <f>A339</f>
        <v>2</v>
      </c>
    </row>
    <row r="342" ht="12.75">
      <c r="A342" s="6">
        <f>A339</f>
        <v>2</v>
      </c>
    </row>
    <row r="343" ht="12.75">
      <c r="A343" s="6">
        <f>A339</f>
        <v>2</v>
      </c>
    </row>
    <row r="344" ht="12.75">
      <c r="A344" s="6">
        <f>A342</f>
        <v>2</v>
      </c>
    </row>
    <row r="345" ht="12.75">
      <c r="A345" s="6">
        <f>A342</f>
        <v>2</v>
      </c>
    </row>
    <row r="346" ht="12.75">
      <c r="A346" s="6">
        <f>A342</f>
        <v>2</v>
      </c>
    </row>
    <row r="347" ht="12.75">
      <c r="A347" s="6">
        <f>A345</f>
        <v>2</v>
      </c>
    </row>
    <row r="348" ht="12.75">
      <c r="A348" s="6">
        <f>A345</f>
        <v>2</v>
      </c>
    </row>
    <row r="349" ht="12.75">
      <c r="A349" s="6">
        <f>A345</f>
        <v>2</v>
      </c>
    </row>
    <row r="350" ht="12.75">
      <c r="A350" s="6">
        <f>A348</f>
        <v>2</v>
      </c>
    </row>
    <row r="351" ht="12.75">
      <c r="A351" s="6">
        <f>A348</f>
        <v>2</v>
      </c>
    </row>
    <row r="352" ht="12.75">
      <c r="A352" s="6">
        <f>A348</f>
        <v>2</v>
      </c>
    </row>
    <row r="353" ht="12.75">
      <c r="A353" s="6">
        <f>A351</f>
        <v>2</v>
      </c>
    </row>
    <row r="354" ht="12.75">
      <c r="A354" s="6">
        <f>A351</f>
        <v>2</v>
      </c>
    </row>
    <row r="355" ht="12.75">
      <c r="A355" s="6">
        <f>A351</f>
        <v>2</v>
      </c>
    </row>
    <row r="356" ht="12.75">
      <c r="A356" s="6">
        <f>A354</f>
        <v>2</v>
      </c>
    </row>
    <row r="357" ht="12.75">
      <c r="A357" s="6">
        <f>A354</f>
        <v>2</v>
      </c>
    </row>
    <row r="358" ht="12.75">
      <c r="A358" s="6">
        <f>A354</f>
        <v>2</v>
      </c>
    </row>
    <row r="359" ht="12.75">
      <c r="A359" s="6">
        <f>A357</f>
        <v>2</v>
      </c>
    </row>
    <row r="360" ht="12.75">
      <c r="A360" s="6">
        <f>A357</f>
        <v>2</v>
      </c>
    </row>
    <row r="361" ht="12.75">
      <c r="A361" s="6">
        <f>A357</f>
        <v>2</v>
      </c>
    </row>
    <row r="362" ht="12.75">
      <c r="A362" s="6">
        <f>A360</f>
        <v>2</v>
      </c>
    </row>
    <row r="363" ht="12.75">
      <c r="A363" s="6">
        <f>A360</f>
        <v>2</v>
      </c>
    </row>
    <row r="364" ht="12.75">
      <c r="A364" s="6">
        <f>A360</f>
        <v>2</v>
      </c>
    </row>
    <row r="365" ht="12.75">
      <c r="A365" s="6">
        <f>A363</f>
        <v>2</v>
      </c>
    </row>
    <row r="366" ht="12.75">
      <c r="A366" s="6">
        <f>A363</f>
        <v>2</v>
      </c>
    </row>
    <row r="367" ht="12.75">
      <c r="A367" s="6">
        <f>A363</f>
        <v>2</v>
      </c>
    </row>
    <row r="368" ht="12.75">
      <c r="A368" s="6">
        <f>A366</f>
        <v>2</v>
      </c>
    </row>
    <row r="369" ht="12.75">
      <c r="A369" s="6">
        <f>A366</f>
        <v>2</v>
      </c>
    </row>
    <row r="370" ht="12.75">
      <c r="A370" s="6">
        <f>A366</f>
        <v>2</v>
      </c>
    </row>
    <row r="371" ht="12.75">
      <c r="A371" s="6">
        <f>A369</f>
        <v>2</v>
      </c>
    </row>
    <row r="372" ht="12.75">
      <c r="A372" s="6">
        <f>A369</f>
        <v>2</v>
      </c>
    </row>
    <row r="373" ht="12.75">
      <c r="A373" s="6">
        <f>A369</f>
        <v>2</v>
      </c>
    </row>
    <row r="374" ht="12.75">
      <c r="A374" s="6">
        <f>A372</f>
        <v>2</v>
      </c>
    </row>
    <row r="375" ht="12.75">
      <c r="A375" s="6">
        <f>A372</f>
        <v>2</v>
      </c>
    </row>
    <row r="376" ht="12.75">
      <c r="A376" s="6">
        <f>A372</f>
        <v>2</v>
      </c>
    </row>
    <row r="377" ht="12.75">
      <c r="A377" s="6">
        <f>A375</f>
        <v>2</v>
      </c>
    </row>
    <row r="378" ht="12.75">
      <c r="A378" s="6">
        <f>A375</f>
        <v>2</v>
      </c>
    </row>
    <row r="379" ht="12.75">
      <c r="A379" s="6">
        <f>A375</f>
        <v>2</v>
      </c>
    </row>
    <row r="380" ht="12.75">
      <c r="A380" s="6">
        <f>A378</f>
        <v>2</v>
      </c>
    </row>
    <row r="381" ht="12.75">
      <c r="A381" s="6">
        <f>A378</f>
        <v>2</v>
      </c>
    </row>
    <row r="382" ht="12.75">
      <c r="A382" s="6">
        <f>A378</f>
        <v>2</v>
      </c>
    </row>
    <row r="383" ht="12.75">
      <c r="A383" s="6">
        <f>A381</f>
        <v>2</v>
      </c>
    </row>
    <row r="384" ht="12.75">
      <c r="A384" s="6">
        <f>A381</f>
        <v>2</v>
      </c>
    </row>
    <row r="385" ht="12.75">
      <c r="A385" s="6">
        <f>A381</f>
        <v>2</v>
      </c>
    </row>
    <row r="386" ht="12.75">
      <c r="A386" s="6">
        <f>A384</f>
        <v>2</v>
      </c>
    </row>
    <row r="387" ht="12.75">
      <c r="A387" s="6">
        <f>A384</f>
        <v>2</v>
      </c>
    </row>
    <row r="388" ht="12.75">
      <c r="A388" s="6">
        <f>A384</f>
        <v>2</v>
      </c>
    </row>
    <row r="389" ht="12.75">
      <c r="A389" s="6">
        <f>A387</f>
        <v>2</v>
      </c>
    </row>
    <row r="390" ht="12.75">
      <c r="A390" s="6">
        <f>A387</f>
        <v>2</v>
      </c>
    </row>
    <row r="391" ht="12.75">
      <c r="A391" s="6">
        <f>A387</f>
        <v>2</v>
      </c>
    </row>
    <row r="392" ht="12.75">
      <c r="A392" s="6">
        <f>A390</f>
        <v>2</v>
      </c>
    </row>
    <row r="393" ht="12.75">
      <c r="A393" s="6">
        <f>A390</f>
        <v>2</v>
      </c>
    </row>
    <row r="394" ht="12.75">
      <c r="A394" s="6">
        <f>A390</f>
        <v>2</v>
      </c>
    </row>
    <row r="395" ht="12.75">
      <c r="A395" s="6">
        <f>A393</f>
        <v>2</v>
      </c>
    </row>
    <row r="396" ht="12.75">
      <c r="A396" s="6">
        <f>A393</f>
        <v>2</v>
      </c>
    </row>
    <row r="397" ht="12.75">
      <c r="A397" s="6">
        <f>A393</f>
        <v>2</v>
      </c>
    </row>
    <row r="398" ht="12.75">
      <c r="A398" s="6">
        <f>A396</f>
        <v>2</v>
      </c>
    </row>
    <row r="399" ht="12.75">
      <c r="A399" s="6">
        <f>A396</f>
        <v>2</v>
      </c>
    </row>
    <row r="400" ht="12.75">
      <c r="A400" s="6">
        <f>A396</f>
        <v>2</v>
      </c>
    </row>
    <row r="401" ht="12.75">
      <c r="A401" s="6">
        <f>A399</f>
        <v>2</v>
      </c>
    </row>
    <row r="402" ht="12.75">
      <c r="A402" s="6">
        <f>A399</f>
        <v>2</v>
      </c>
    </row>
    <row r="403" ht="12.75">
      <c r="A403" s="6">
        <f>A399</f>
        <v>2</v>
      </c>
    </row>
    <row r="404" ht="12.75">
      <c r="A404" s="6">
        <f>A402</f>
        <v>2</v>
      </c>
    </row>
    <row r="405" ht="12.75">
      <c r="A405" s="6">
        <f>A402</f>
        <v>2</v>
      </c>
    </row>
    <row r="406" ht="12.75">
      <c r="A406" s="6">
        <f>A402</f>
        <v>2</v>
      </c>
    </row>
    <row r="407" ht="12.75">
      <c r="A407" s="6">
        <f>A405</f>
        <v>2</v>
      </c>
    </row>
    <row r="408" ht="12.75">
      <c r="A408" s="6">
        <f>A405</f>
        <v>2</v>
      </c>
    </row>
    <row r="409" ht="12.75">
      <c r="A409" s="6">
        <f>A405</f>
        <v>2</v>
      </c>
    </row>
    <row r="410" ht="12.75">
      <c r="A410" s="6">
        <f>A408</f>
        <v>2</v>
      </c>
    </row>
    <row r="411" ht="12.75">
      <c r="A411" s="6">
        <f>A408</f>
        <v>2</v>
      </c>
    </row>
    <row r="412" ht="12.75">
      <c r="A412" s="6">
        <f>A408</f>
        <v>2</v>
      </c>
    </row>
    <row r="413" ht="12.75">
      <c r="A413" s="6">
        <f>A411</f>
        <v>2</v>
      </c>
    </row>
    <row r="414" ht="12.75">
      <c r="A414" s="6">
        <f>A411</f>
        <v>2</v>
      </c>
    </row>
    <row r="415" ht="12.75">
      <c r="A415" s="6">
        <f>A411</f>
        <v>2</v>
      </c>
    </row>
    <row r="416" ht="12.75">
      <c r="A416" s="6">
        <f>A414</f>
        <v>2</v>
      </c>
    </row>
    <row r="417" ht="12.75">
      <c r="A417" s="6">
        <f>A414</f>
        <v>2</v>
      </c>
    </row>
    <row r="418" ht="12.75">
      <c r="A418" s="6">
        <f>A414</f>
        <v>2</v>
      </c>
    </row>
    <row r="419" ht="12.75">
      <c r="A419" s="6">
        <f>A417</f>
        <v>2</v>
      </c>
    </row>
    <row r="420" ht="12.75">
      <c r="A420" s="6">
        <f>A417</f>
        <v>2</v>
      </c>
    </row>
    <row r="421" ht="12.75">
      <c r="A421" s="6">
        <f>A417</f>
        <v>2</v>
      </c>
    </row>
    <row r="422" ht="12.75">
      <c r="A422" s="6">
        <f>A420</f>
        <v>2</v>
      </c>
    </row>
    <row r="423" ht="12.75">
      <c r="A423" s="6">
        <f>A420</f>
        <v>2</v>
      </c>
    </row>
    <row r="424" ht="12.75">
      <c r="A424" s="6">
        <f>A420</f>
        <v>2</v>
      </c>
    </row>
    <row r="425" ht="12.75">
      <c r="A425" s="6">
        <f>A423</f>
        <v>2</v>
      </c>
    </row>
    <row r="426" ht="12.75">
      <c r="A426" s="6">
        <f>A423</f>
        <v>2</v>
      </c>
    </row>
    <row r="427" ht="12.75">
      <c r="A427" s="6">
        <f>A423</f>
        <v>2</v>
      </c>
    </row>
    <row r="428" ht="12.75">
      <c r="A428" s="6">
        <f>A426</f>
        <v>2</v>
      </c>
    </row>
    <row r="429" ht="12.75">
      <c r="A429" s="6">
        <f>A426</f>
        <v>2</v>
      </c>
    </row>
    <row r="430" ht="12.75">
      <c r="A430" s="6">
        <f>A426</f>
        <v>2</v>
      </c>
    </row>
    <row r="431" ht="12.75">
      <c r="A431" s="6">
        <f>A429</f>
        <v>2</v>
      </c>
    </row>
    <row r="432" ht="12.75">
      <c r="A432" s="6">
        <f>A429</f>
        <v>2</v>
      </c>
    </row>
    <row r="433" ht="12.75">
      <c r="A433" s="6">
        <f>A429</f>
        <v>2</v>
      </c>
    </row>
    <row r="434" ht="12.75">
      <c r="A434" s="6">
        <f>A432</f>
        <v>2</v>
      </c>
    </row>
    <row r="435" ht="12.75">
      <c r="A435" s="6">
        <f>A432</f>
        <v>2</v>
      </c>
    </row>
    <row r="436" ht="12.75">
      <c r="A436" s="6">
        <f>A432</f>
        <v>2</v>
      </c>
    </row>
    <row r="437" ht="12.75">
      <c r="A437" s="6">
        <f>A435</f>
        <v>2</v>
      </c>
    </row>
    <row r="438" ht="12.75">
      <c r="A438" s="6">
        <f>A435</f>
        <v>2</v>
      </c>
    </row>
    <row r="439" ht="12.75">
      <c r="A439" s="6">
        <f>A435</f>
        <v>2</v>
      </c>
    </row>
    <row r="440" ht="12.75">
      <c r="A440" s="6">
        <f>A438</f>
        <v>2</v>
      </c>
    </row>
    <row r="441" ht="12.75">
      <c r="A441" s="6">
        <f>A438</f>
        <v>2</v>
      </c>
    </row>
    <row r="442" ht="12.75">
      <c r="A442" s="6">
        <f>A438</f>
        <v>2</v>
      </c>
    </row>
    <row r="443" ht="12.75">
      <c r="A443" s="6">
        <f>A441</f>
        <v>2</v>
      </c>
    </row>
    <row r="444" ht="12.75">
      <c r="A444" s="6">
        <f>A441</f>
        <v>2</v>
      </c>
    </row>
    <row r="445" ht="12.75">
      <c r="A445" s="6">
        <f>A441</f>
        <v>2</v>
      </c>
    </row>
    <row r="446" ht="12.75">
      <c r="A446" s="6">
        <f>A444</f>
        <v>2</v>
      </c>
    </row>
    <row r="447" ht="12.75">
      <c r="A447" s="6">
        <f>A444</f>
        <v>2</v>
      </c>
    </row>
    <row r="448" ht="12.75">
      <c r="A448" s="6">
        <f>A444</f>
        <v>2</v>
      </c>
    </row>
    <row r="449" ht="12.75">
      <c r="A449" s="6">
        <f>A447</f>
        <v>2</v>
      </c>
    </row>
    <row r="450" ht="12.75">
      <c r="A450" s="6">
        <f>A447</f>
        <v>2</v>
      </c>
    </row>
    <row r="451" ht="12.75">
      <c r="A451" s="6">
        <f>A447</f>
        <v>2</v>
      </c>
    </row>
    <row r="452" ht="12.75">
      <c r="A452" s="6">
        <f>A450</f>
        <v>2</v>
      </c>
    </row>
    <row r="453" ht="12.75">
      <c r="A453" s="6">
        <f>A450</f>
        <v>2</v>
      </c>
    </row>
    <row r="454" ht="12.75">
      <c r="A454" s="6">
        <f>A450</f>
        <v>2</v>
      </c>
    </row>
    <row r="455" ht="12.75">
      <c r="A455" s="6">
        <f>A453</f>
        <v>2</v>
      </c>
    </row>
    <row r="456" ht="12.75">
      <c r="A456" s="6">
        <f>A453</f>
        <v>2</v>
      </c>
    </row>
    <row r="457" ht="12.75">
      <c r="A457" s="6">
        <f>A453</f>
        <v>2</v>
      </c>
    </row>
    <row r="458" ht="12.75">
      <c r="A458" s="6">
        <f>A456</f>
        <v>2</v>
      </c>
    </row>
    <row r="459" ht="12.75">
      <c r="A459" s="6">
        <f>A456</f>
        <v>2</v>
      </c>
    </row>
    <row r="460" ht="12.75">
      <c r="A460" s="6">
        <f>A456</f>
        <v>2</v>
      </c>
    </row>
    <row r="461" ht="12.75">
      <c r="A461" s="6">
        <f>A459</f>
        <v>2</v>
      </c>
    </row>
    <row r="462" ht="12.75">
      <c r="A462" s="6">
        <f>A459</f>
        <v>2</v>
      </c>
    </row>
    <row r="463" ht="12.75">
      <c r="A463" s="6">
        <f>A459</f>
        <v>2</v>
      </c>
    </row>
    <row r="464" ht="12.75">
      <c r="A464" s="6">
        <f>A462</f>
        <v>2</v>
      </c>
    </row>
    <row r="465" ht="12.75">
      <c r="A465" s="6">
        <f>A462</f>
        <v>2</v>
      </c>
    </row>
    <row r="466" ht="12.75">
      <c r="A466" s="6">
        <f>A462</f>
        <v>2</v>
      </c>
    </row>
    <row r="467" ht="12.75">
      <c r="A467" s="6">
        <f>A465</f>
        <v>2</v>
      </c>
    </row>
    <row r="468" ht="12.75">
      <c r="A468" s="6">
        <f>A465</f>
        <v>2</v>
      </c>
    </row>
    <row r="469" ht="12.75">
      <c r="A469" s="6">
        <f>A465</f>
        <v>2</v>
      </c>
    </row>
    <row r="470" ht="12.75">
      <c r="A470" s="6">
        <f>A468</f>
        <v>2</v>
      </c>
    </row>
    <row r="471" ht="12.75">
      <c r="A471" s="6">
        <f>A468</f>
        <v>2</v>
      </c>
    </row>
    <row r="472" ht="12.75">
      <c r="A472" s="6">
        <f>A468</f>
        <v>2</v>
      </c>
    </row>
    <row r="473" ht="12.75">
      <c r="A473" s="6">
        <f>A471</f>
        <v>2</v>
      </c>
    </row>
    <row r="474" ht="12.75">
      <c r="A474" s="6">
        <f>A471</f>
        <v>2</v>
      </c>
    </row>
    <row r="475" ht="12.75">
      <c r="A475" s="6">
        <f>A471</f>
        <v>2</v>
      </c>
    </row>
    <row r="476" ht="12.75">
      <c r="A476" s="6">
        <f>A474</f>
        <v>2</v>
      </c>
    </row>
    <row r="477" ht="12.75">
      <c r="A477" s="6">
        <f>A474</f>
        <v>2</v>
      </c>
    </row>
    <row r="478" ht="12.75">
      <c r="A478" s="6">
        <f>A474</f>
        <v>2</v>
      </c>
    </row>
    <row r="479" ht="12.75">
      <c r="A479" s="6">
        <f>A477</f>
        <v>2</v>
      </c>
    </row>
    <row r="480" ht="12.75">
      <c r="A480" s="6">
        <f>A477</f>
        <v>2</v>
      </c>
    </row>
    <row r="481" ht="12.75">
      <c r="A481" s="6">
        <f>A477</f>
        <v>2</v>
      </c>
    </row>
    <row r="482" ht="12.75">
      <c r="A482" s="6">
        <f>A480</f>
        <v>2</v>
      </c>
    </row>
    <row r="483" ht="12.75">
      <c r="A483" s="6">
        <f>A480</f>
        <v>2</v>
      </c>
    </row>
    <row r="484" ht="12.75">
      <c r="A484" s="6">
        <f>A480</f>
        <v>2</v>
      </c>
    </row>
    <row r="485" ht="12.75">
      <c r="A485" s="6">
        <f>A483</f>
        <v>2</v>
      </c>
    </row>
    <row r="486" ht="12.75">
      <c r="A486" s="6">
        <f>A483</f>
        <v>2</v>
      </c>
    </row>
    <row r="487" ht="12.75">
      <c r="A487" s="6">
        <f>A483</f>
        <v>2</v>
      </c>
    </row>
    <row r="488" ht="12.75">
      <c r="A488" s="6">
        <f>A486</f>
        <v>2</v>
      </c>
    </row>
    <row r="489" ht="12.75">
      <c r="A489" s="6">
        <f>A486</f>
        <v>2</v>
      </c>
    </row>
    <row r="490" ht="12.75">
      <c r="A490" s="6">
        <f>A486</f>
        <v>2</v>
      </c>
    </row>
    <row r="491" ht="12.75">
      <c r="A491" s="6">
        <f>A489</f>
        <v>2</v>
      </c>
    </row>
    <row r="492" ht="12.75">
      <c r="A492" s="6">
        <f>A489</f>
        <v>2</v>
      </c>
    </row>
    <row r="493" ht="12.75">
      <c r="A493" s="6">
        <f>A489</f>
        <v>2</v>
      </c>
    </row>
    <row r="494" ht="12.75">
      <c r="A494" s="6">
        <f>A492</f>
        <v>2</v>
      </c>
    </row>
    <row r="495" ht="12.75">
      <c r="A495" s="6">
        <f>A492</f>
        <v>2</v>
      </c>
    </row>
    <row r="496" ht="12.75">
      <c r="A496" s="6">
        <f>A492</f>
        <v>2</v>
      </c>
    </row>
    <row r="497" ht="12.75">
      <c r="A497" s="6">
        <f>A495</f>
        <v>2</v>
      </c>
    </row>
    <row r="498" ht="12.75">
      <c r="A498" s="6">
        <f>A495</f>
        <v>2</v>
      </c>
    </row>
    <row r="499" ht="12.75">
      <c r="A499" s="6">
        <f>A495</f>
        <v>2</v>
      </c>
    </row>
    <row r="500" ht="12.75">
      <c r="A500" s="6">
        <f>A498</f>
        <v>2</v>
      </c>
    </row>
    <row r="501" ht="12.75">
      <c r="A501" s="6">
        <f>A498</f>
        <v>2</v>
      </c>
    </row>
    <row r="502" ht="12.75">
      <c r="A502" s="6">
        <f>A498</f>
        <v>2</v>
      </c>
    </row>
    <row r="503" ht="12.75">
      <c r="A503" s="6">
        <f>A501</f>
        <v>2</v>
      </c>
    </row>
    <row r="504" ht="12.75">
      <c r="A504" s="6">
        <f>A501</f>
        <v>2</v>
      </c>
    </row>
    <row r="505" ht="12.75">
      <c r="A505" s="6">
        <f>A501</f>
        <v>2</v>
      </c>
    </row>
    <row r="506" ht="12.75">
      <c r="A506" s="6">
        <f>A504</f>
        <v>2</v>
      </c>
    </row>
    <row r="507" ht="12.75">
      <c r="A507" s="6">
        <f>A504</f>
        <v>2</v>
      </c>
    </row>
    <row r="508" ht="12.75">
      <c r="A508" s="6">
        <f>A504</f>
        <v>2</v>
      </c>
    </row>
    <row r="509" ht="12.75">
      <c r="A509" s="6">
        <f>A507</f>
        <v>2</v>
      </c>
    </row>
    <row r="510" ht="12.75">
      <c r="A510" s="6">
        <f>A507</f>
        <v>2</v>
      </c>
    </row>
    <row r="511" ht="12.75">
      <c r="A511" s="6">
        <f>A507</f>
        <v>2</v>
      </c>
    </row>
    <row r="512" ht="12.75">
      <c r="A512" s="6">
        <f>A510</f>
        <v>2</v>
      </c>
    </row>
    <row r="513" ht="12.75">
      <c r="A513" s="6">
        <f>A510</f>
        <v>2</v>
      </c>
    </row>
    <row r="514" ht="12.75">
      <c r="A514" s="6">
        <f>A510</f>
        <v>2</v>
      </c>
    </row>
    <row r="515" ht="12.75">
      <c r="A515" s="6">
        <f>A513</f>
        <v>2</v>
      </c>
    </row>
    <row r="516" ht="12.75">
      <c r="A516" s="6">
        <f>A513</f>
        <v>2</v>
      </c>
    </row>
    <row r="517" ht="12.75">
      <c r="A517" s="6">
        <f>A513</f>
        <v>2</v>
      </c>
    </row>
    <row r="518" ht="12.75">
      <c r="A518" s="6">
        <f>A516</f>
        <v>2</v>
      </c>
    </row>
    <row r="519" ht="12.75">
      <c r="A519" s="6">
        <f>A516</f>
        <v>2</v>
      </c>
    </row>
    <row r="520" ht="12.75">
      <c r="A520" s="6">
        <f>A516</f>
        <v>2</v>
      </c>
    </row>
    <row r="521" ht="12.75">
      <c r="A521" s="6">
        <f>A519</f>
        <v>2</v>
      </c>
    </row>
    <row r="522" ht="12.75">
      <c r="A522" s="6">
        <f>A519</f>
        <v>2</v>
      </c>
    </row>
    <row r="523" ht="12.75">
      <c r="A523" s="6">
        <f>A519</f>
        <v>2</v>
      </c>
    </row>
    <row r="524" ht="12.75">
      <c r="A524" s="6">
        <f>A522</f>
        <v>2</v>
      </c>
    </row>
    <row r="525" ht="12.75">
      <c r="A525" s="6">
        <f>A522</f>
        <v>2</v>
      </c>
    </row>
    <row r="526" ht="12.75">
      <c r="A526" s="6">
        <f>A522</f>
        <v>2</v>
      </c>
    </row>
    <row r="527" ht="12.75">
      <c r="A527" s="6">
        <f>A525</f>
        <v>2</v>
      </c>
    </row>
    <row r="528" ht="12.75">
      <c r="A528" s="6">
        <f>A525</f>
        <v>2</v>
      </c>
    </row>
    <row r="529" ht="12.75">
      <c r="A529" s="6">
        <f>A525</f>
        <v>2</v>
      </c>
    </row>
    <row r="530" ht="12.75">
      <c r="A530" s="6">
        <f>A528</f>
        <v>2</v>
      </c>
    </row>
    <row r="531" ht="12.75">
      <c r="A531" s="6">
        <f>A528</f>
        <v>2</v>
      </c>
    </row>
    <row r="532" ht="12.75">
      <c r="A532" s="6">
        <f>A528</f>
        <v>2</v>
      </c>
    </row>
    <row r="533" ht="12.75">
      <c r="A533" s="6">
        <f>A531</f>
        <v>2</v>
      </c>
    </row>
    <row r="534" ht="12.75">
      <c r="A534" s="6">
        <f>A531</f>
        <v>2</v>
      </c>
    </row>
    <row r="535" ht="12.75">
      <c r="A535" s="6">
        <f>A531</f>
        <v>2</v>
      </c>
    </row>
    <row r="536" ht="12.75">
      <c r="A536" s="6">
        <f>A534</f>
        <v>2</v>
      </c>
    </row>
    <row r="537" ht="12.75">
      <c r="A537" s="6">
        <f>A534</f>
        <v>2</v>
      </c>
    </row>
    <row r="538" ht="12.75">
      <c r="A538" s="6">
        <f>A534</f>
        <v>2</v>
      </c>
    </row>
    <row r="539" ht="12.75">
      <c r="A539" s="6">
        <f>A537</f>
        <v>2</v>
      </c>
    </row>
    <row r="540" ht="12.75">
      <c r="A540" s="6">
        <f>A537</f>
        <v>2</v>
      </c>
    </row>
    <row r="541" ht="12.75">
      <c r="A541" s="6">
        <f>A537</f>
        <v>2</v>
      </c>
    </row>
    <row r="542" ht="12.75">
      <c r="A542" s="6">
        <f>A540</f>
        <v>2</v>
      </c>
    </row>
    <row r="543" ht="12.75">
      <c r="A543" s="6">
        <f>A540</f>
        <v>2</v>
      </c>
    </row>
    <row r="544" ht="12.75">
      <c r="A544" s="6">
        <f>A540</f>
        <v>2</v>
      </c>
    </row>
    <row r="545" ht="12.75">
      <c r="A545" s="6">
        <f>A543</f>
        <v>2</v>
      </c>
    </row>
    <row r="546" ht="12.75">
      <c r="A546" s="6">
        <f>A543</f>
        <v>2</v>
      </c>
    </row>
    <row r="547" ht="12.75">
      <c r="A547" s="6">
        <f>A543</f>
        <v>2</v>
      </c>
    </row>
    <row r="548" ht="12.75">
      <c r="A548" s="6">
        <f>A546</f>
        <v>2</v>
      </c>
    </row>
    <row r="549" ht="12.75">
      <c r="A549" s="6">
        <f>A546</f>
        <v>2</v>
      </c>
    </row>
    <row r="550" ht="12.75">
      <c r="A550" s="6">
        <f>A546</f>
        <v>2</v>
      </c>
    </row>
    <row r="551" ht="12.75">
      <c r="A551" s="6">
        <f>A549</f>
        <v>2</v>
      </c>
    </row>
    <row r="552" ht="12.75">
      <c r="A552" s="6">
        <f>A549</f>
        <v>2</v>
      </c>
    </row>
    <row r="553" ht="12.75">
      <c r="A553" s="6">
        <f>A549</f>
        <v>2</v>
      </c>
    </row>
    <row r="554" ht="12.75">
      <c r="A554" s="6">
        <f>A552</f>
        <v>2</v>
      </c>
    </row>
    <row r="555" ht="12.75">
      <c r="A555" s="6">
        <f>A552</f>
        <v>2</v>
      </c>
    </row>
    <row r="556" ht="12.75">
      <c r="A556" s="6">
        <f>A552</f>
        <v>2</v>
      </c>
    </row>
    <row r="557" ht="12.75">
      <c r="A557" s="6">
        <f>A555</f>
        <v>2</v>
      </c>
    </row>
    <row r="558" ht="12.75">
      <c r="A558" s="6">
        <f>A555</f>
        <v>2</v>
      </c>
    </row>
    <row r="559" ht="12.75">
      <c r="A559" s="6">
        <f>A555</f>
        <v>2</v>
      </c>
    </row>
    <row r="560" ht="12.75">
      <c r="A560" s="6">
        <f>A558</f>
        <v>2</v>
      </c>
    </row>
    <row r="561" ht="12.75">
      <c r="A561" s="6">
        <f>A558</f>
        <v>2</v>
      </c>
    </row>
    <row r="562" ht="12.75">
      <c r="A562" s="6">
        <f>A558</f>
        <v>2</v>
      </c>
    </row>
    <row r="563" ht="12.75">
      <c r="A563" s="6">
        <f>A561</f>
        <v>2</v>
      </c>
    </row>
    <row r="564" ht="12.75">
      <c r="A564" s="6">
        <f>A561</f>
        <v>2</v>
      </c>
    </row>
    <row r="565" ht="12.75">
      <c r="A565" s="6">
        <f>A561</f>
        <v>2</v>
      </c>
    </row>
    <row r="566" ht="12.75">
      <c r="A566" s="6">
        <f>A564</f>
        <v>2</v>
      </c>
    </row>
    <row r="567" ht="12.75">
      <c r="A567" s="6">
        <f>A564</f>
        <v>2</v>
      </c>
    </row>
    <row r="568" ht="12.75">
      <c r="A568" s="6">
        <f>A564</f>
        <v>2</v>
      </c>
    </row>
    <row r="569" ht="12.75">
      <c r="A569" s="6">
        <f>A567</f>
        <v>2</v>
      </c>
    </row>
    <row r="570" ht="12.75">
      <c r="A570" s="6">
        <f>A567</f>
        <v>2</v>
      </c>
    </row>
    <row r="571" ht="12.75">
      <c r="A571" s="6">
        <f>A567</f>
        <v>2</v>
      </c>
    </row>
    <row r="572" ht="12.75">
      <c r="A572" s="6">
        <f>A570</f>
        <v>2</v>
      </c>
    </row>
    <row r="573" ht="12.75">
      <c r="A573" s="6">
        <f>A570</f>
        <v>2</v>
      </c>
    </row>
    <row r="574" ht="12.75">
      <c r="A574" s="6">
        <f>A570</f>
        <v>2</v>
      </c>
    </row>
    <row r="575" ht="12.75">
      <c r="A575" s="6">
        <f>A573</f>
        <v>2</v>
      </c>
    </row>
    <row r="576" ht="12.75">
      <c r="A576" s="6">
        <f>A573</f>
        <v>2</v>
      </c>
    </row>
    <row r="577" ht="12.75">
      <c r="A577" s="6">
        <f>A573</f>
        <v>2</v>
      </c>
    </row>
    <row r="578" ht="12.75">
      <c r="A578" s="6">
        <f>A576</f>
        <v>2</v>
      </c>
    </row>
    <row r="579" ht="12.75">
      <c r="A579" s="6">
        <f>A576</f>
        <v>2</v>
      </c>
    </row>
    <row r="580" ht="12.75">
      <c r="A580" s="6">
        <f>A576</f>
        <v>2</v>
      </c>
    </row>
    <row r="581" ht="12.75">
      <c r="A581" s="6">
        <f>A579</f>
        <v>2</v>
      </c>
    </row>
    <row r="582" ht="12.75">
      <c r="A582" s="6">
        <f>A579</f>
        <v>2</v>
      </c>
    </row>
    <row r="583" ht="12.75">
      <c r="A583" s="6">
        <f>A579</f>
        <v>2</v>
      </c>
    </row>
    <row r="584" ht="12.75">
      <c r="A584" s="6">
        <f>A582</f>
        <v>2</v>
      </c>
    </row>
    <row r="585" ht="12.75">
      <c r="A585" s="6">
        <f>A582</f>
        <v>2</v>
      </c>
    </row>
    <row r="586" ht="12.75">
      <c r="A586" s="6">
        <f>A582</f>
        <v>2</v>
      </c>
    </row>
    <row r="587" ht="12.75">
      <c r="A587" s="6">
        <f>A585</f>
        <v>2</v>
      </c>
    </row>
    <row r="588" ht="12.75">
      <c r="A588" s="6">
        <f>A585</f>
        <v>2</v>
      </c>
    </row>
    <row r="589" ht="12.75">
      <c r="A589" s="6">
        <f>A585</f>
        <v>2</v>
      </c>
    </row>
    <row r="590" ht="12.75">
      <c r="A590" s="6">
        <f>A588</f>
        <v>2</v>
      </c>
    </row>
    <row r="591" ht="12.75">
      <c r="A591" s="6">
        <f>A588</f>
        <v>2</v>
      </c>
    </row>
    <row r="592" ht="12.75">
      <c r="A592" s="6">
        <f>A588</f>
        <v>2</v>
      </c>
    </row>
    <row r="593" ht="12.75">
      <c r="A593" s="6">
        <f>A591</f>
        <v>2</v>
      </c>
    </row>
    <row r="594" ht="12.75">
      <c r="A594" s="6">
        <f>A591</f>
        <v>2</v>
      </c>
    </row>
    <row r="595" ht="12.75">
      <c r="A595" s="6">
        <f>A591</f>
        <v>2</v>
      </c>
    </row>
    <row r="596" ht="12.75">
      <c r="A596" s="6">
        <f>A594</f>
        <v>2</v>
      </c>
    </row>
    <row r="597" ht="12.75">
      <c r="A597" s="6">
        <f>A594</f>
        <v>2</v>
      </c>
    </row>
    <row r="598" ht="12.75">
      <c r="A598" s="6">
        <f>A594</f>
        <v>2</v>
      </c>
    </row>
    <row r="599" ht="12.75">
      <c r="A599" s="6">
        <f>A597</f>
        <v>2</v>
      </c>
    </row>
    <row r="600" ht="12.75">
      <c r="A600" s="6">
        <f>A597</f>
        <v>2</v>
      </c>
    </row>
    <row r="601" ht="12.75">
      <c r="A601" s="6">
        <f>A597</f>
        <v>2</v>
      </c>
    </row>
    <row r="602" ht="12.75">
      <c r="A602" s="6">
        <f>A600</f>
        <v>2</v>
      </c>
    </row>
    <row r="603" ht="12.75">
      <c r="A603" s="6">
        <f>A600</f>
        <v>2</v>
      </c>
    </row>
    <row r="604" ht="12.75">
      <c r="A604" s="6">
        <f>A600</f>
        <v>2</v>
      </c>
    </row>
    <row r="605" ht="12.75">
      <c r="A605" s="6">
        <f>A603</f>
        <v>2</v>
      </c>
    </row>
    <row r="606" ht="12.75">
      <c r="A606" s="6">
        <f>A603</f>
        <v>2</v>
      </c>
    </row>
    <row r="607" ht="12.75">
      <c r="A607" s="6">
        <f>A603</f>
        <v>2</v>
      </c>
    </row>
    <row r="608" ht="12.75">
      <c r="A608" s="6">
        <f>A606</f>
        <v>2</v>
      </c>
    </row>
    <row r="609" ht="12.75">
      <c r="A609" s="6">
        <f>A606</f>
        <v>2</v>
      </c>
    </row>
    <row r="610" ht="12.75">
      <c r="A610" s="6">
        <f>A606</f>
        <v>2</v>
      </c>
    </row>
    <row r="611" ht="12.75">
      <c r="A611" s="6">
        <f>A609</f>
        <v>2</v>
      </c>
    </row>
    <row r="612" ht="12.75">
      <c r="A612" s="6">
        <f>A609</f>
        <v>2</v>
      </c>
    </row>
    <row r="613" ht="12.75">
      <c r="A613" s="6">
        <f>A609</f>
        <v>2</v>
      </c>
    </row>
    <row r="614" ht="12.75">
      <c r="A614" s="6">
        <f>A612</f>
        <v>2</v>
      </c>
    </row>
    <row r="615" ht="12.75">
      <c r="A615" s="6">
        <f>A612</f>
        <v>2</v>
      </c>
    </row>
    <row r="616" ht="12.75">
      <c r="A616" s="6">
        <f>A612</f>
        <v>2</v>
      </c>
    </row>
    <row r="617" ht="12.75">
      <c r="A617" s="6">
        <f>A615</f>
        <v>2</v>
      </c>
    </row>
    <row r="618" ht="12.75">
      <c r="A618" s="6">
        <f>A615</f>
        <v>2</v>
      </c>
    </row>
    <row r="619" ht="12.75">
      <c r="A619" s="6">
        <f>A615</f>
        <v>2</v>
      </c>
    </row>
    <row r="620" ht="12.75">
      <c r="A620" s="6">
        <f>A618</f>
        <v>2</v>
      </c>
    </row>
    <row r="621" ht="12.75">
      <c r="A621" s="6">
        <f>A618</f>
        <v>2</v>
      </c>
    </row>
    <row r="622" ht="12.75">
      <c r="A622" s="6">
        <f>A618</f>
        <v>2</v>
      </c>
    </row>
    <row r="623" ht="12.75">
      <c r="A623" s="6">
        <f>A621</f>
        <v>2</v>
      </c>
    </row>
    <row r="624" ht="12.75">
      <c r="A624" s="6">
        <f>A621</f>
        <v>2</v>
      </c>
    </row>
    <row r="625" ht="12.75">
      <c r="A625" s="6">
        <f>A621</f>
        <v>2</v>
      </c>
    </row>
    <row r="626" ht="12.75">
      <c r="A626" s="6">
        <f>A624</f>
        <v>2</v>
      </c>
    </row>
    <row r="627" ht="12.75">
      <c r="A627" s="6">
        <f>A624</f>
        <v>2</v>
      </c>
    </row>
    <row r="628" ht="12.75">
      <c r="A628" s="6">
        <f>A624</f>
        <v>2</v>
      </c>
    </row>
    <row r="629" ht="12.75">
      <c r="A629" s="6">
        <f>A627</f>
        <v>2</v>
      </c>
    </row>
    <row r="630" ht="12.75">
      <c r="A630" s="6">
        <f>A627</f>
        <v>2</v>
      </c>
    </row>
    <row r="631" ht="12.75">
      <c r="A631" s="6">
        <f>A627</f>
        <v>2</v>
      </c>
    </row>
    <row r="632" ht="12.75">
      <c r="A632" s="6">
        <f>A630</f>
        <v>2</v>
      </c>
    </row>
    <row r="633" ht="12.75">
      <c r="A633" s="6">
        <f>A630</f>
        <v>2</v>
      </c>
    </row>
    <row r="634" ht="12.75">
      <c r="A634" s="6">
        <f>A630</f>
        <v>2</v>
      </c>
    </row>
    <row r="635" ht="12.75">
      <c r="A635" s="6">
        <f>A633</f>
        <v>2</v>
      </c>
    </row>
    <row r="636" ht="12.75">
      <c r="A636" s="6">
        <f>A633</f>
        <v>2</v>
      </c>
    </row>
    <row r="637" ht="12.75">
      <c r="A637" s="6">
        <f>A633</f>
        <v>2</v>
      </c>
    </row>
    <row r="638" ht="12.75">
      <c r="A638" s="6">
        <f>A636</f>
        <v>2</v>
      </c>
    </row>
    <row r="639" ht="12.75">
      <c r="A639" s="6">
        <f>A636</f>
        <v>2</v>
      </c>
    </row>
    <row r="640" ht="12.75">
      <c r="A640" s="6">
        <f>A636</f>
        <v>2</v>
      </c>
    </row>
    <row r="641" ht="12.75">
      <c r="A641" s="6">
        <f>A639</f>
        <v>2</v>
      </c>
    </row>
    <row r="642" ht="12.75">
      <c r="A642" s="6">
        <f>A639</f>
        <v>2</v>
      </c>
    </row>
    <row r="643" ht="12.75">
      <c r="A643" s="6">
        <f>A639</f>
        <v>2</v>
      </c>
    </row>
    <row r="644" ht="12.75">
      <c r="A644" s="6">
        <f>A642</f>
        <v>2</v>
      </c>
    </row>
    <row r="645" ht="12.75">
      <c r="A645" s="6">
        <f>A642</f>
        <v>2</v>
      </c>
    </row>
    <row r="646" ht="12.75">
      <c r="A646" s="6">
        <f>A642</f>
        <v>2</v>
      </c>
    </row>
    <row r="647" ht="12.75">
      <c r="A647" s="6">
        <f>A645</f>
        <v>2</v>
      </c>
    </row>
    <row r="648" ht="12.75">
      <c r="A648" s="6">
        <f>A645</f>
        <v>2</v>
      </c>
    </row>
    <row r="649" ht="12.75">
      <c r="A649" s="6">
        <f>A645</f>
        <v>2</v>
      </c>
    </row>
    <row r="650" ht="12.75">
      <c r="A650" s="6">
        <f>A648</f>
        <v>2</v>
      </c>
    </row>
    <row r="651" ht="12.75">
      <c r="A651" s="6">
        <f>A648</f>
        <v>2</v>
      </c>
    </row>
    <row r="652" ht="12.75">
      <c r="A652" s="6">
        <f>A648</f>
        <v>2</v>
      </c>
    </row>
    <row r="653" ht="12.75">
      <c r="A653" s="6">
        <f>A651</f>
        <v>2</v>
      </c>
    </row>
    <row r="654" ht="12.75">
      <c r="A654" s="6">
        <f>A651</f>
        <v>2</v>
      </c>
    </row>
    <row r="655" ht="12.75">
      <c r="A655" s="6">
        <f>A651</f>
        <v>2</v>
      </c>
    </row>
    <row r="656" ht="12.75">
      <c r="A656" s="6">
        <f>A654</f>
        <v>2</v>
      </c>
    </row>
    <row r="657" ht="12.75">
      <c r="A657" s="6">
        <f>A654</f>
        <v>2</v>
      </c>
    </row>
    <row r="658" ht="12.75">
      <c r="A658" s="6">
        <f>A654</f>
        <v>2</v>
      </c>
    </row>
    <row r="659" ht="12.75">
      <c r="A659" s="6">
        <f>A657</f>
        <v>2</v>
      </c>
    </row>
    <row r="660" ht="12.75">
      <c r="A660" s="6">
        <f>A657</f>
        <v>2</v>
      </c>
    </row>
    <row r="661" ht="12.75">
      <c r="A661" s="6">
        <f>A657</f>
        <v>2</v>
      </c>
    </row>
    <row r="662" ht="12.75">
      <c r="A662" s="6">
        <f>A660</f>
        <v>2</v>
      </c>
    </row>
    <row r="663" ht="12.75">
      <c r="A663" s="6">
        <f>A660</f>
        <v>2</v>
      </c>
    </row>
    <row r="664" ht="12.75">
      <c r="A664" s="6">
        <f>A660</f>
        <v>2</v>
      </c>
    </row>
    <row r="665" ht="12.75">
      <c r="A665" s="6">
        <f>A663</f>
        <v>2</v>
      </c>
    </row>
    <row r="666" ht="12.75">
      <c r="A666" s="6">
        <f>A663</f>
        <v>2</v>
      </c>
    </row>
    <row r="667" ht="12.75">
      <c r="A667" s="6">
        <f>A663</f>
        <v>2</v>
      </c>
    </row>
    <row r="668" ht="12.75">
      <c r="A668" s="6">
        <f>A666</f>
        <v>2</v>
      </c>
    </row>
    <row r="669" ht="12.75">
      <c r="A669" s="6">
        <f>A666</f>
        <v>2</v>
      </c>
    </row>
    <row r="670" ht="12.75">
      <c r="A670" s="6">
        <f>A666</f>
        <v>2</v>
      </c>
    </row>
    <row r="671" ht="12.75">
      <c r="A671" s="6">
        <f>A669</f>
        <v>2</v>
      </c>
    </row>
    <row r="672" ht="12.75">
      <c r="A672" s="6">
        <f>A669</f>
        <v>2</v>
      </c>
    </row>
    <row r="673" ht="12.75">
      <c r="A673" s="6">
        <f>A669</f>
        <v>2</v>
      </c>
    </row>
    <row r="674" ht="12.75">
      <c r="A674" s="6">
        <f>A672</f>
        <v>2</v>
      </c>
    </row>
    <row r="675" ht="12.75">
      <c r="A675" s="6">
        <f>A672</f>
        <v>2</v>
      </c>
    </row>
    <row r="676" ht="12.75">
      <c r="A676" s="6">
        <f>A672</f>
        <v>2</v>
      </c>
    </row>
    <row r="677" ht="12.75">
      <c r="A677" s="6">
        <f>A675</f>
        <v>2</v>
      </c>
    </row>
    <row r="678" ht="12.75">
      <c r="A678" s="6">
        <f>A675</f>
        <v>2</v>
      </c>
    </row>
    <row r="679" ht="12.75">
      <c r="A679" s="6">
        <f>A675</f>
        <v>2</v>
      </c>
    </row>
    <row r="680" ht="12.75">
      <c r="A680" s="6">
        <f>A678</f>
        <v>2</v>
      </c>
    </row>
    <row r="681" ht="12.75">
      <c r="A681" s="6">
        <f>A678</f>
        <v>2</v>
      </c>
    </row>
    <row r="682" ht="12.75">
      <c r="A682" s="6">
        <f>A678</f>
        <v>2</v>
      </c>
    </row>
    <row r="683" ht="12.75">
      <c r="A683" s="6">
        <f>A681</f>
        <v>2</v>
      </c>
    </row>
    <row r="684" ht="12.75">
      <c r="A684" s="6">
        <f>A681</f>
        <v>2</v>
      </c>
    </row>
    <row r="685" ht="12.75">
      <c r="A685" s="6">
        <f>A681</f>
        <v>2</v>
      </c>
    </row>
    <row r="686" ht="12.75">
      <c r="A686" s="6">
        <f>A684</f>
        <v>2</v>
      </c>
    </row>
    <row r="687" ht="12.75">
      <c r="A687" s="6">
        <f>A684</f>
        <v>2</v>
      </c>
    </row>
    <row r="688" ht="12.75">
      <c r="A688" s="6">
        <f>A684</f>
        <v>2</v>
      </c>
    </row>
    <row r="689" ht="12.75">
      <c r="A689" s="6">
        <f>A687</f>
        <v>2</v>
      </c>
    </row>
    <row r="690" ht="12.75">
      <c r="A690" s="6">
        <f>A687</f>
        <v>2</v>
      </c>
    </row>
    <row r="691" ht="12.75">
      <c r="A691" s="6">
        <f>A687</f>
        <v>2</v>
      </c>
    </row>
    <row r="692" ht="12.75">
      <c r="A692" s="6">
        <f>A690</f>
        <v>2</v>
      </c>
    </row>
    <row r="693" ht="12.75">
      <c r="A693" s="6">
        <f>A690</f>
        <v>2</v>
      </c>
    </row>
    <row r="694" ht="12.75">
      <c r="A694" s="6">
        <f>A690</f>
        <v>2</v>
      </c>
    </row>
    <row r="695" ht="12.75">
      <c r="A695" s="6">
        <f>A693</f>
        <v>2</v>
      </c>
    </row>
    <row r="696" ht="12.75">
      <c r="A696" s="6">
        <f>A693</f>
        <v>2</v>
      </c>
    </row>
    <row r="697" ht="12.75">
      <c r="A697" s="6">
        <f>A693</f>
        <v>2</v>
      </c>
    </row>
    <row r="698" ht="12.75">
      <c r="A698" s="6">
        <f>A696</f>
        <v>2</v>
      </c>
    </row>
    <row r="699" ht="12.75">
      <c r="A699" s="6">
        <f>A696</f>
        <v>2</v>
      </c>
    </row>
    <row r="700" ht="12.75">
      <c r="A700" s="6">
        <f>A696</f>
        <v>2</v>
      </c>
    </row>
    <row r="701" ht="12.75">
      <c r="A701" s="6">
        <f>A699</f>
        <v>2</v>
      </c>
    </row>
    <row r="702" ht="12.75">
      <c r="A702" s="6">
        <f>A699</f>
        <v>2</v>
      </c>
    </row>
    <row r="703" ht="12.75">
      <c r="A703" s="6">
        <f>A699</f>
        <v>2</v>
      </c>
    </row>
    <row r="704" ht="12.75">
      <c r="A704" s="6">
        <f>A702</f>
        <v>2</v>
      </c>
    </row>
    <row r="705" ht="12.75">
      <c r="A705" s="6">
        <f>A702</f>
        <v>2</v>
      </c>
    </row>
    <row r="706" ht="12.75">
      <c r="A706" s="6">
        <f>A702</f>
        <v>2</v>
      </c>
    </row>
    <row r="707" ht="12.75">
      <c r="A707" s="6">
        <f>A705</f>
        <v>2</v>
      </c>
    </row>
    <row r="708" ht="12.75">
      <c r="A708" s="6">
        <f>A705</f>
        <v>2</v>
      </c>
    </row>
    <row r="709" ht="12.75">
      <c r="A709" s="6">
        <f>A705</f>
        <v>2</v>
      </c>
    </row>
    <row r="710" ht="12.75">
      <c r="A710" s="6">
        <f>A708</f>
        <v>2</v>
      </c>
    </row>
    <row r="711" ht="12.75">
      <c r="A711" s="6">
        <f>A708</f>
        <v>2</v>
      </c>
    </row>
    <row r="712" ht="12.75">
      <c r="A712" s="6">
        <f>A708</f>
        <v>2</v>
      </c>
    </row>
    <row r="713" ht="12.75">
      <c r="A713" s="6">
        <f>A711</f>
        <v>2</v>
      </c>
    </row>
    <row r="714" ht="12.75">
      <c r="A714" s="6">
        <f>A711</f>
        <v>2</v>
      </c>
    </row>
    <row r="715" ht="12.75">
      <c r="A715" s="6">
        <f>A711</f>
        <v>2</v>
      </c>
    </row>
    <row r="716" ht="12.75">
      <c r="A716" s="6">
        <f>A714</f>
        <v>2</v>
      </c>
    </row>
    <row r="717" ht="12.75">
      <c r="A717" s="6">
        <f>A714</f>
        <v>2</v>
      </c>
    </row>
    <row r="718" ht="12.75">
      <c r="A718" s="6">
        <f>A714</f>
        <v>2</v>
      </c>
    </row>
    <row r="719" ht="12.75">
      <c r="A719" s="6">
        <f>A717</f>
        <v>2</v>
      </c>
    </row>
    <row r="720" ht="12.75">
      <c r="A720" s="6">
        <f>A717</f>
        <v>2</v>
      </c>
    </row>
    <row r="721" ht="12.75">
      <c r="A721" s="6">
        <f>A717</f>
        <v>2</v>
      </c>
    </row>
    <row r="722" ht="12.75">
      <c r="A722" s="6">
        <f>A720</f>
        <v>2</v>
      </c>
    </row>
    <row r="723" ht="12.75">
      <c r="A723" s="6">
        <f>A720</f>
        <v>2</v>
      </c>
    </row>
    <row r="724" ht="12.75">
      <c r="A724" s="6">
        <f>A720</f>
        <v>2</v>
      </c>
    </row>
    <row r="725" ht="12.75">
      <c r="A725" s="6">
        <f>A723</f>
        <v>2</v>
      </c>
    </row>
    <row r="726" ht="12.75">
      <c r="A726" s="6">
        <f>A723</f>
        <v>2</v>
      </c>
    </row>
    <row r="727" ht="12.75">
      <c r="A727" s="6">
        <f>A723</f>
        <v>2</v>
      </c>
    </row>
    <row r="728" ht="12.75">
      <c r="A728" s="6">
        <f>A726</f>
        <v>2</v>
      </c>
    </row>
    <row r="729" ht="12.75">
      <c r="A729" s="6">
        <f>A726</f>
        <v>2</v>
      </c>
    </row>
    <row r="730" ht="12.75">
      <c r="A730" s="6">
        <f>A726</f>
        <v>2</v>
      </c>
    </row>
    <row r="731" ht="12.75">
      <c r="A731" s="6">
        <f>A729</f>
        <v>2</v>
      </c>
    </row>
    <row r="732" ht="12.75">
      <c r="A732" s="6">
        <f>A729</f>
        <v>2</v>
      </c>
    </row>
    <row r="733" ht="12.75">
      <c r="A733" s="6">
        <f>A729</f>
        <v>2</v>
      </c>
    </row>
    <row r="734" ht="12.75">
      <c r="A734" s="6">
        <f>A732</f>
        <v>2</v>
      </c>
    </row>
    <row r="735" ht="12.75">
      <c r="A735" s="6">
        <f>A732</f>
        <v>2</v>
      </c>
    </row>
    <row r="736" ht="12.75">
      <c r="A736" s="6">
        <f>A732</f>
        <v>2</v>
      </c>
    </row>
    <row r="737" ht="12.75">
      <c r="A737" s="6">
        <f>A735</f>
        <v>2</v>
      </c>
    </row>
    <row r="738" ht="12.75">
      <c r="A738" s="6">
        <f>A735</f>
        <v>2</v>
      </c>
    </row>
    <row r="739" ht="12.75">
      <c r="A739" s="6">
        <f>A735</f>
        <v>2</v>
      </c>
    </row>
    <row r="740" ht="12.75">
      <c r="A740" s="6">
        <f>A738</f>
        <v>2</v>
      </c>
    </row>
    <row r="741" ht="12.75">
      <c r="A741" s="6">
        <f>A738</f>
        <v>2</v>
      </c>
    </row>
    <row r="742" ht="12.75">
      <c r="A742" s="6">
        <f>A738</f>
        <v>2</v>
      </c>
    </row>
    <row r="743" ht="12.75">
      <c r="A743" s="6">
        <f>A741</f>
        <v>2</v>
      </c>
    </row>
    <row r="744" ht="12.75">
      <c r="A744" s="6">
        <f>A741</f>
        <v>2</v>
      </c>
    </row>
    <row r="745" ht="12.75">
      <c r="A745" s="6">
        <f>A741</f>
        <v>2</v>
      </c>
    </row>
    <row r="746" ht="12.75">
      <c r="A746" s="6">
        <f>A744</f>
        <v>2</v>
      </c>
    </row>
    <row r="747" ht="12.75">
      <c r="A747" s="6">
        <f>A744</f>
        <v>2</v>
      </c>
    </row>
    <row r="748" ht="12.75">
      <c r="A748" s="6">
        <f>A744</f>
        <v>2</v>
      </c>
    </row>
    <row r="749" ht="12.75">
      <c r="A749" s="6">
        <f>A747</f>
        <v>2</v>
      </c>
    </row>
    <row r="750" ht="12.75">
      <c r="A750" s="6">
        <f>A747</f>
        <v>2</v>
      </c>
    </row>
  </sheetData>
  <sheetProtection/>
  <dataValidations count="3">
    <dataValidation type="list" allowBlank="1" showInputMessage="1" showErrorMessage="1" sqref="A3">
      <formula1>"1,2,3,4,5,6,7,8,9,10"</formula1>
    </dataValidation>
    <dataValidation type="list" allowBlank="1" showInputMessage="1" showErrorMessage="1" sqref="G44">
      <formula1>german</formula1>
    </dataValidation>
    <dataValidation type="list" allowBlank="1" showInputMessage="1" showErrorMessage="1" sqref="C44">
      <formula1>english</formula1>
    </dataValidation>
  </dataValidations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7">
      <selection activeCell="B36" sqref="B36"/>
    </sheetView>
  </sheetViews>
  <sheetFormatPr defaultColWidth="11.421875" defaultRowHeight="12.75"/>
  <cols>
    <col min="1" max="1" width="3.421875" style="0" customWidth="1"/>
    <col min="2" max="2" width="92.00390625" style="0" customWidth="1"/>
  </cols>
  <sheetData>
    <row r="1" ht="15.75">
      <c r="B1" s="29" t="str">
        <f>Language1!B14</f>
        <v>POSTE DE SECURITE MICROBIOLOGIQUE CLASSE II</v>
      </c>
    </row>
    <row r="2" ht="12.75">
      <c r="B2" s="16" t="str">
        <f>Language1!B13</f>
        <v>Description des exigences</v>
      </c>
    </row>
    <row r="3" spans="1:2" ht="12.75">
      <c r="A3">
        <v>1</v>
      </c>
      <c r="B3" s="17" t="str">
        <f>Language1!B18</f>
        <v>Respectant les normes DIN12950, partie 10 et EN/ISO12429</v>
      </c>
    </row>
    <row r="4" spans="1:2" ht="12.75">
      <c r="A4">
        <v>2</v>
      </c>
      <c r="B4" s="17" t="str">
        <f>Language1!B19</f>
        <v>Zone de travail interne environ 1700 de large. x 650 de profondeur. x 650 de hauteur</v>
      </c>
    </row>
    <row r="5" spans="1:2" ht="12.75">
      <c r="A5">
        <v>3</v>
      </c>
      <c r="B5" s="17" t="str">
        <f>Language1!B20</f>
        <v>Finition interne en métal inoxydable</v>
      </c>
    </row>
    <row r="6" spans="1:2" ht="12.75">
      <c r="A6">
        <v>4</v>
      </c>
      <c r="B6" s="17" t="str">
        <f>Language1!B21</f>
        <v>Partie externe en acier inoxydable ou avec revêtement résistant équivalent</v>
      </c>
    </row>
    <row r="7" spans="1:2" ht="12.75">
      <c r="A7">
        <v>5</v>
      </c>
      <c r="B7" s="17" t="str">
        <f>Language1!B22</f>
        <v>Fenêtre de sécurité (verre securit) glissante et ajustable verticalement</v>
      </c>
    </row>
    <row r="8" spans="1:2" ht="25.5">
      <c r="A8">
        <v>6</v>
      </c>
      <c r="B8" s="17" t="str">
        <f>Language1!B24</f>
        <v>Surface de travail en une seule pièce contenant des fentes d’aération en forme de V ou un système équivalent pour établir un flux d’air entrant correct ainsi qu’un flux laminaire</v>
      </c>
    </row>
    <row r="9" spans="1:2" ht="12.75">
      <c r="A9">
        <v>7</v>
      </c>
      <c r="B9" s="17" t="str">
        <f>Language1!B25</f>
        <v>Niveau de luminosité &gt; 800 lux</v>
      </c>
    </row>
    <row r="10" spans="1:2" ht="12.75">
      <c r="A10">
        <v>8</v>
      </c>
      <c r="B10" s="17" t="str">
        <f>Language1!B26</f>
        <v>Niveau de bruit &lt; 58 dBA</v>
      </c>
    </row>
    <row r="11" spans="1:2" ht="12.75">
      <c r="A11">
        <v>9</v>
      </c>
      <c r="B11" s="17" t="str">
        <f>Language1!B27</f>
        <v>Aménagement interne </v>
      </c>
    </row>
    <row r="12" spans="1:2" ht="12.75">
      <c r="A12">
        <v>10</v>
      </c>
      <c r="B12" s="17" t="str">
        <f>Language1!B28</f>
        <v>Deux robinets à gaz avec valve solénoïde</v>
      </c>
    </row>
    <row r="13" spans="1:2" ht="12.75">
      <c r="A13">
        <v>11</v>
      </c>
      <c r="B13" s="17" t="str">
        <f>Language1!B29</f>
        <v>Deux prises électriques 230± 10V, modèle européen de prises</v>
      </c>
    </row>
    <row r="14" spans="1:2" ht="25.5">
      <c r="A14">
        <v>12</v>
      </c>
      <c r="B14" s="17" t="str">
        <f>Language1!B30</f>
        <v>Lampe UVC 30 W pour stérilisation couplée à un compteur d’heures à allumer uniquement lorsque la source de lumière blanche est éteinte</v>
      </c>
    </row>
    <row r="15" spans="1:2" ht="12.75">
      <c r="A15">
        <v>13</v>
      </c>
      <c r="B15" s="17" t="str">
        <f>Language1!B31</f>
        <v>Contrôle électrique/indicateurs</v>
      </c>
    </row>
    <row r="16" spans="1:2" ht="12.75">
      <c r="A16">
        <v>14</v>
      </c>
      <c r="B16" s="17" t="str">
        <f>Language1!B32</f>
        <v>Contrôle électronique de la ventilation</v>
      </c>
    </row>
    <row r="17" spans="1:2" ht="12.75">
      <c r="A17">
        <v>15</v>
      </c>
      <c r="B17" s="17" t="str">
        <f>Language1!B33</f>
        <v>Anémomètre de mesure du flux entrant</v>
      </c>
    </row>
    <row r="18" spans="1:2" ht="12.75">
      <c r="A18">
        <v>16</v>
      </c>
      <c r="B18" s="17" t="str">
        <f>Language1!B34</f>
        <v>Anémomètre de mesure du flux laminaire</v>
      </c>
    </row>
    <row r="19" spans="1:2" ht="12.75">
      <c r="A19">
        <v>17</v>
      </c>
      <c r="B19" s="17" t="str">
        <f>Language1!B35</f>
        <v>Indicateur de saturation des filtres</v>
      </c>
    </row>
    <row r="20" spans="1:2" ht="12.75">
      <c r="A20">
        <v>18</v>
      </c>
      <c r="B20" s="17" t="str">
        <f>Language1!B36</f>
        <v>Indicateur du nombre d’heures de fonctionnement</v>
      </c>
    </row>
    <row r="21" spans="1:2" ht="12.75">
      <c r="A21">
        <v>19</v>
      </c>
      <c r="B21" s="17" t="str">
        <f>Language1!B37</f>
        <v>Minuteur pour la lampe UV</v>
      </c>
    </row>
    <row r="22" ht="12.75">
      <c r="B22" s="27" t="str">
        <f>Language1!B38</f>
        <v>Filtres</v>
      </c>
    </row>
    <row r="23" spans="1:2" ht="12.75">
      <c r="A23">
        <v>20</v>
      </c>
      <c r="B23" s="17" t="str">
        <f>Language1!B39</f>
        <v>Accessibilité facile aux pré filtres, le changement de filtre doit pouvoir se faire sans outils</v>
      </c>
    </row>
    <row r="24" spans="1:2" ht="12.75">
      <c r="A24">
        <v>21</v>
      </c>
      <c r="B24" s="17" t="str">
        <f>Language1!B40</f>
        <v>Deux filtres HEPA (1 principal et 1 d’évacuation), au moins du type H14, et conforme à la norme EN 1822</v>
      </c>
    </row>
    <row r="25" spans="1:2" ht="12.75">
      <c r="A25">
        <v>22</v>
      </c>
      <c r="B25" s="17" t="str">
        <f>Language1!B41</f>
        <v>Flux laminaire de bas débit &gt;= 0.38 m/s</v>
      </c>
    </row>
    <row r="26" spans="1:2" ht="12.75">
      <c r="A26">
        <v>23</v>
      </c>
      <c r="B26" s="17" t="str">
        <f>Language1!B42</f>
        <v>Volume total 1400-1700 m³/h</v>
      </c>
    </row>
    <row r="27" spans="1:2" ht="12.75">
      <c r="A27">
        <v>24</v>
      </c>
      <c r="B27" s="17" t="str">
        <f>Language1!B43</f>
        <v>Volume d’air pulsé entre 300-450 m³/h</v>
      </c>
    </row>
    <row r="28" ht="12.75">
      <c r="B28" s="17" t="str">
        <f>Language1!B60</f>
        <v>ELECTRICITE</v>
      </c>
    </row>
    <row r="29" spans="1:2" ht="12.75">
      <c r="A29">
        <v>25</v>
      </c>
      <c r="B29" s="17" t="str">
        <f>Language1!B44</f>
        <v>Connexions électriques 230 ± 10 V, 50Hz, modèle européen de prises</v>
      </c>
    </row>
    <row r="30" spans="1:2" ht="12.75">
      <c r="A30">
        <v>26</v>
      </c>
      <c r="B30" s="17" t="str">
        <f>Language1!B45</f>
        <v>Consommation approximative 700 W</v>
      </c>
    </row>
    <row r="31" ht="12.75">
      <c r="B31" s="27" t="str">
        <f>Language1!B46</f>
        <v>Accessoires demandés</v>
      </c>
    </row>
    <row r="32" spans="1:2" ht="12.75">
      <c r="A32">
        <v>27</v>
      </c>
      <c r="B32" s="17" t="str">
        <f>Language1!B47</f>
        <v>Table ou support</v>
      </c>
    </row>
    <row r="33" spans="1:2" ht="12.75">
      <c r="A33">
        <v>28</v>
      </c>
      <c r="B33" s="17" t="str">
        <f>Language1!B48</f>
        <v>Hauteur de travail de 80 ± 2 cm, ajustable au moins en 3 points de hauteur différente</v>
      </c>
    </row>
    <row r="34" spans="1:2" ht="25.5">
      <c r="A34">
        <v>29</v>
      </c>
      <c r="B34" s="17" t="str">
        <f>Language1!B49</f>
        <v>Tous les accessoires, consommables, pièces détaches fournies en standard (et autres si applicable)  pour assurer un fonctionnement correct de l’enceinte doivent être inclues et quottées dans l’offre du vendeur</v>
      </c>
    </row>
    <row r="35" spans="1:2" ht="25.5">
      <c r="A35">
        <v>30</v>
      </c>
      <c r="B35" s="17" t="str">
        <f>Language1!B50</f>
        <v>Tous les outils de maintenance standards, les nettoyants, lubrifiants et autre si applicable doivent être inclus et quottés par le vendeur</v>
      </c>
    </row>
    <row r="36" spans="1:2" ht="12.75">
      <c r="A36">
        <v>31</v>
      </c>
      <c r="B36" s="17" t="str">
        <f>Language1!B51</f>
        <v>Manuel de l’utilisateur et manuel de maintenance, au moins un set de chaque et en français</v>
      </c>
    </row>
    <row r="37" spans="1:2" ht="12.75">
      <c r="A37">
        <v>32</v>
      </c>
      <c r="B37" s="17" t="str">
        <f>Language1!B52</f>
        <v>Certificat du fabricant</v>
      </c>
    </row>
    <row r="38" spans="1:2" ht="12.75">
      <c r="A38">
        <v>33</v>
      </c>
      <c r="B38" s="17" t="str">
        <f>Language1!B53</f>
        <v>Liste des pièces détachées</v>
      </c>
    </row>
    <row r="39" spans="1:2" ht="12.75">
      <c r="A39">
        <v>34</v>
      </c>
      <c r="B39" s="17" t="str">
        <f>Language1!B54</f>
        <v>Liste des accessoires standard</v>
      </c>
    </row>
    <row r="40" spans="1:2" ht="12.75">
      <c r="A40">
        <v>35</v>
      </c>
      <c r="B40" s="17" t="str">
        <f>Language1!B55</f>
        <v>Deux jeux additionnels de filtres HEPA, comme spécifié plus haut</v>
      </c>
    </row>
    <row r="41" spans="1:2" ht="25.5">
      <c r="A41">
        <v>36</v>
      </c>
      <c r="B41" s="17" t="str">
        <f>Language1!B56</f>
        <v>Un capuchon (conduit d'air) fonctionnant comme une valve à évacuer l’air de l’enceinte et comprenant des volets motorisés et un interrupteur pour la ventilation externe</v>
      </c>
    </row>
    <row r="42" ht="12.75">
      <c r="B42" s="27" t="str">
        <f>Language1!B57</f>
        <v>NOTE</v>
      </c>
    </row>
    <row r="43" spans="1:2" ht="25.5">
      <c r="A43">
        <v>37</v>
      </c>
      <c r="B43" s="17" t="str">
        <f>Language1!B58</f>
        <v>Les enchérisseurs peuvent proposer tout produit/système équivalent ou meilleur que les spécifications ci-dessus</v>
      </c>
    </row>
    <row r="44" spans="1:2" ht="38.25">
      <c r="A44">
        <v>38</v>
      </c>
      <c r="B44" s="17" t="str">
        <f>Language1!B59</f>
        <v>Les enchérisseurs doivent fournir un commentaire pour chacun des points spécifiés plus haut. Les enchérisseurs répondant « oui » ou « se référer au catalogue » ou tout autre texte de cette nature ne seront pas considérés</v>
      </c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50" ht="12.75">
      <c r="B50" s="18"/>
    </row>
    <row r="51" ht="12.75">
      <c r="B51" s="18"/>
    </row>
  </sheetData>
  <sheetProtection/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Feldmann</dc:creator>
  <cp:keywords/>
  <dc:description/>
  <cp:lastModifiedBy>dolmazonv</cp:lastModifiedBy>
  <cp:lastPrinted>2008-06-20T12:48:55Z</cp:lastPrinted>
  <dcterms:created xsi:type="dcterms:W3CDTF">2006-04-15T13:14:19Z</dcterms:created>
  <dcterms:modified xsi:type="dcterms:W3CDTF">2010-04-08T15:08:09Z</dcterms:modified>
  <cp:category/>
  <cp:version/>
  <cp:contentType/>
  <cp:contentStatus/>
</cp:coreProperties>
</file>